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総務検査室\（新）総務検査室（旧総務室）\①契約\法令・例規（契約）\週休２日制工事\R5試行\"/>
    </mc:Choice>
  </mc:AlternateContent>
  <bookViews>
    <workbookView xWindow="0" yWindow="0" windowWidth="24000" windowHeight="8820" activeTab="1"/>
  </bookViews>
  <sheets>
    <sheet name="現場閉所計画表" sheetId="1" r:id="rId1"/>
    <sheet name="記入例" sheetId="3" r:id="rId2"/>
  </sheets>
  <definedNames>
    <definedName name="_xlnm.Print_Area" localSheetId="1">記入例!$A$1:$AI$63</definedName>
    <definedName name="_xlnm.Print_Area" localSheetId="0">現場閉所計画表!$A$1:$AI$63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3" i="1" l="1"/>
  <c r="AI55" i="3"/>
  <c r="AH55" i="3"/>
  <c r="AI47" i="3"/>
  <c r="AH47" i="3"/>
  <c r="AI39" i="3"/>
  <c r="AH39" i="3"/>
  <c r="AI31" i="3"/>
  <c r="AH31" i="3"/>
  <c r="AI23" i="3"/>
  <c r="AH23" i="3"/>
  <c r="AI15" i="3"/>
  <c r="AH15" i="3"/>
  <c r="AI47" i="1"/>
  <c r="AI55" i="1"/>
  <c r="AI39" i="1"/>
  <c r="AI23" i="1"/>
  <c r="AI31" i="1"/>
  <c r="AH47" i="1"/>
  <c r="AH39" i="1"/>
  <c r="AH31" i="1"/>
  <c r="AH55" i="1"/>
  <c r="AH15" i="1"/>
  <c r="AI15" i="1" s="1"/>
  <c r="AC58" i="3" l="1"/>
  <c r="AC59" i="3"/>
  <c r="AC60" i="3" s="1"/>
  <c r="AC58" i="1"/>
  <c r="AC59" i="1" l="1"/>
  <c r="AC60" i="1" s="1"/>
</calcChain>
</file>

<file path=xl/comments1.xml><?xml version="1.0" encoding="utf-8"?>
<comments xmlns="http://schemas.openxmlformats.org/spreadsheetml/2006/main">
  <authors>
    <author>atami</author>
  </authors>
  <commentLis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AE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上記、現場閉所率の％を左記の「週休２日補正」欄を参考にプルダウンメニューから選択
</t>
        </r>
      </text>
    </comment>
  </commentList>
</comments>
</file>

<file path=xl/comments2.xml><?xml version="1.0" encoding="utf-8"?>
<comments xmlns="http://schemas.openxmlformats.org/spreadsheetml/2006/main">
  <authors>
    <author>atami</author>
  </authors>
  <commentLis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B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AE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上記、現場閉所率の％を左記の「週休２日補正」欄を参考にプルダウンメニューから選択
</t>
        </r>
      </text>
    </comment>
  </commentList>
</comments>
</file>

<file path=xl/sharedStrings.xml><?xml version="1.0" encoding="utf-8"?>
<sst xmlns="http://schemas.openxmlformats.org/spreadsheetml/2006/main" count="482" uniqueCount="67">
  <si>
    <t>日</t>
  </si>
  <si>
    <t>日</t>
    <rPh sb="0" eb="1">
      <t>ヒ</t>
    </rPh>
    <phoneticPr fontId="1"/>
  </si>
  <si>
    <t>月</t>
  </si>
  <si>
    <t>曜日</t>
    <rPh sb="0" eb="2">
      <t>ヨウビ</t>
    </rPh>
    <phoneticPr fontId="1"/>
  </si>
  <si>
    <t>行事等</t>
    <rPh sb="0" eb="2">
      <t>ギョウジ</t>
    </rPh>
    <rPh sb="2" eb="3">
      <t>トウ</t>
    </rPh>
    <phoneticPr fontId="1"/>
  </si>
  <si>
    <t>火</t>
  </si>
  <si>
    <t>水</t>
  </si>
  <si>
    <t>木</t>
  </si>
  <si>
    <t>金</t>
  </si>
  <si>
    <t>土</t>
  </si>
  <si>
    <t>現場閉所率＝（現場閉所日数/対象期間日数）×100※小数点第２位切捨</t>
    <rPh sb="0" eb="2">
      <t>ゲンバ</t>
    </rPh>
    <rPh sb="2" eb="4">
      <t>ヘイショ</t>
    </rPh>
    <rPh sb="4" eb="5">
      <t>リツ</t>
    </rPh>
    <rPh sb="7" eb="9">
      <t>ゲンバ</t>
    </rPh>
    <rPh sb="9" eb="11">
      <t>ヘイショ</t>
    </rPh>
    <rPh sb="11" eb="13">
      <t>ニッスウ</t>
    </rPh>
    <rPh sb="14" eb="16">
      <t>タイショウ</t>
    </rPh>
    <rPh sb="16" eb="18">
      <t>キカン</t>
    </rPh>
    <rPh sb="18" eb="20">
      <t>ニッスウ</t>
    </rPh>
    <rPh sb="26" eb="29">
      <t>ショウスウテン</t>
    </rPh>
    <rPh sb="29" eb="30">
      <t>ダイ</t>
    </rPh>
    <rPh sb="31" eb="32">
      <t>イ</t>
    </rPh>
    <rPh sb="32" eb="34">
      <t>キリス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</si>
  <si>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</si>
  <si>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○</t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</si>
  <si>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</si>
  <si>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</si>
  <si>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完成届出日</t>
    <rPh sb="0" eb="2">
      <t>カンセイ</t>
    </rPh>
    <rPh sb="2" eb="3">
      <t>トドケ</t>
    </rPh>
    <rPh sb="3" eb="4">
      <t>デ</t>
    </rPh>
    <rPh sb="4" eb="5">
      <t>ヒ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</si>
  <si>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</si>
  <si>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</si>
  <si>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</si>
  <si>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</si>
  <si>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</si>
  <si>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対象期間外（準備期間）</t>
    <rPh sb="0" eb="2">
      <t>タイショウ</t>
    </rPh>
    <rPh sb="2" eb="4">
      <t>キカン</t>
    </rPh>
    <rPh sb="4" eb="5">
      <t>ガイ</t>
    </rPh>
    <rPh sb="6" eb="8">
      <t>ジュンビ</t>
    </rPh>
    <rPh sb="8" eb="10">
      <t>キカン</t>
    </rPh>
    <phoneticPr fontId="1"/>
  </si>
  <si>
    <t>対象期間外（片付け期間）</t>
    <rPh sb="0" eb="5">
      <t>タイショウキカンガイ</t>
    </rPh>
    <rPh sb="6" eb="8">
      <t>カタヅ</t>
    </rPh>
    <rPh sb="9" eb="11">
      <t>キカン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</si>
  <si>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</si>
  <si>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対象期間日数</t>
    <rPh sb="0" eb="2">
      <t>タイショウ</t>
    </rPh>
    <rPh sb="2" eb="4">
      <t>キカン</t>
    </rPh>
    <rPh sb="4" eb="6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</si>
  <si>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</si>
  <si>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日</t>
    <rPh sb="0" eb="1">
      <t>ヒ</t>
    </rPh>
    <phoneticPr fontId="1"/>
  </si>
  <si>
    <t>％</t>
    <phoneticPr fontId="1"/>
  </si>
  <si>
    <t>週休２日補正</t>
    <rPh sb="0" eb="2">
      <t>シュウキュウ</t>
    </rPh>
    <rPh sb="3" eb="4">
      <t>ヒ</t>
    </rPh>
    <rPh sb="4" eb="6">
      <t>ホセイ</t>
    </rPh>
    <phoneticPr fontId="1"/>
  </si>
  <si>
    <t>工事名：○○○○工事</t>
    <rPh sb="0" eb="2">
      <t>コウジ</t>
    </rPh>
    <rPh sb="2" eb="3">
      <t>メイ</t>
    </rPh>
    <rPh sb="8" eb="10">
      <t>コウジ</t>
    </rPh>
    <phoneticPr fontId="1"/>
  </si>
  <si>
    <t>工　期：令和○年１０月○日～令和○年３月１５日</t>
    <rPh sb="0" eb="1">
      <t>コウ</t>
    </rPh>
    <rPh sb="2" eb="3">
      <t>キ</t>
    </rPh>
    <rPh sb="4" eb="6">
      <t>レイワ</t>
    </rPh>
    <rPh sb="7" eb="8">
      <t>ネン</t>
    </rPh>
    <rPh sb="10" eb="11">
      <t>ツキ</t>
    </rPh>
    <rPh sb="12" eb="13">
      <t>ヒ</t>
    </rPh>
    <rPh sb="14" eb="16">
      <t>レイワ</t>
    </rPh>
    <rPh sb="17" eb="18">
      <t>ネン</t>
    </rPh>
    <rPh sb="19" eb="20">
      <t>ツキ</t>
    </rPh>
    <rPh sb="22" eb="23">
      <t>ヒ</t>
    </rPh>
    <phoneticPr fontId="1"/>
  </si>
  <si>
    <t>月集計</t>
    <rPh sb="0" eb="1">
      <t>ツキ</t>
    </rPh>
    <rPh sb="1" eb="3">
      <t>シュウケイ</t>
    </rPh>
    <phoneticPr fontId="1"/>
  </si>
  <si>
    <t>閉所日数</t>
    <rPh sb="0" eb="2">
      <t>ヘイショ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</si>
  <si>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</si>
  <si>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備考</t>
    <rPh sb="0" eb="2">
      <t>ビコウ</t>
    </rPh>
    <phoneticPr fontId="1"/>
  </si>
  <si>
    <t>●</t>
    <phoneticPr fontId="1"/>
  </si>
  <si>
    <t>１０
月</t>
    <rPh sb="3" eb="4">
      <t>ツキ</t>
    </rPh>
    <phoneticPr fontId="1"/>
  </si>
  <si>
    <t>１１
月</t>
    <rPh sb="3" eb="4">
      <t>ツキ</t>
    </rPh>
    <phoneticPr fontId="1"/>
  </si>
  <si>
    <t>１２
月</t>
    <rPh sb="3" eb="4">
      <t>ツキ</t>
    </rPh>
    <phoneticPr fontId="1"/>
  </si>
  <si>
    <t>１
月</t>
    <rPh sb="2" eb="3">
      <t>ツキ</t>
    </rPh>
    <phoneticPr fontId="1"/>
  </si>
  <si>
    <t>２
月</t>
    <rPh sb="2" eb="3">
      <t>ツキ</t>
    </rPh>
    <phoneticPr fontId="1"/>
  </si>
  <si>
    <t>３
月</t>
    <rPh sb="2" eb="3">
      <t>ツキ</t>
    </rPh>
    <phoneticPr fontId="1"/>
  </si>
  <si>
    <t>凡例：●閉所日　○稼働日　／対象期間外　</t>
    <rPh sb="0" eb="2">
      <t>ハンレイ</t>
    </rPh>
    <rPh sb="4" eb="6">
      <t>ヘイショ</t>
    </rPh>
    <rPh sb="6" eb="7">
      <t>ビ</t>
    </rPh>
    <rPh sb="9" eb="12">
      <t>カドウビ</t>
    </rPh>
    <rPh sb="14" eb="16">
      <t>タイショウ</t>
    </rPh>
    <rPh sb="16" eb="18">
      <t>キカン</t>
    </rPh>
    <rPh sb="18" eb="19">
      <t>ガイ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</si>
  <si>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</si>
  <si>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28.5%以上</t>
    <rPh sb="5" eb="7">
      <t>イジョウ</t>
    </rPh>
    <phoneticPr fontId="1"/>
  </si>
  <si>
    <t>25%以上28.5%未満</t>
    <rPh sb="3" eb="5">
      <t>イジョウ</t>
    </rPh>
    <rPh sb="10" eb="12">
      <t>ミマン</t>
    </rPh>
    <phoneticPr fontId="1"/>
  </si>
  <si>
    <t>21.4%以上25%未満</t>
    <rPh sb="5" eb="7">
      <t>イジョウ</t>
    </rPh>
    <rPh sb="10" eb="12">
      <t>ミマン</t>
    </rPh>
    <phoneticPr fontId="1"/>
  </si>
  <si>
    <t>21.4%未満</t>
    <rPh sb="5" eb="7">
      <t>ミマン</t>
    </rPh>
    <phoneticPr fontId="1"/>
  </si>
  <si>
    <t>週休２日補正</t>
    <rPh sb="0" eb="2">
      <t>シュウキュウ</t>
    </rPh>
    <rPh sb="3" eb="4">
      <t>ヒ</t>
    </rPh>
    <rPh sb="4" eb="6">
      <t>ホセイ</t>
    </rPh>
    <phoneticPr fontId="1"/>
  </si>
  <si>
    <t>4週8休以上</t>
    <rPh sb="1" eb="2">
      <t>シュウ</t>
    </rPh>
    <rPh sb="3" eb="4">
      <t>キュウ</t>
    </rPh>
    <rPh sb="4" eb="6">
      <t>イジョウ</t>
    </rPh>
    <phoneticPr fontId="1"/>
  </si>
  <si>
    <t>4週7休以上4週8休未満</t>
    <rPh sb="1" eb="2">
      <t>シュウ</t>
    </rPh>
    <rPh sb="3" eb="4">
      <t>キュウ</t>
    </rPh>
    <rPh sb="4" eb="6">
      <t>イジョウ</t>
    </rPh>
    <rPh sb="10" eb="12">
      <t>ミマン</t>
    </rPh>
    <phoneticPr fontId="1"/>
  </si>
  <si>
    <t>4週6休以上4週7休未満</t>
    <phoneticPr fontId="1"/>
  </si>
  <si>
    <t>4週6休未満</t>
    <phoneticPr fontId="1"/>
  </si>
  <si>
    <t xml:space="preserve">
月</t>
    <rPh sb="1" eb="2">
      <t>ツキ</t>
    </rPh>
    <phoneticPr fontId="1"/>
  </si>
  <si>
    <t>工事名：</t>
    <rPh sb="0" eb="2">
      <t>コウジ</t>
    </rPh>
    <rPh sb="2" eb="3">
      <t>メイ</t>
    </rPh>
    <phoneticPr fontId="1"/>
  </si>
  <si>
    <t>工　期：</t>
    <rPh sb="0" eb="1">
      <t>コウ</t>
    </rPh>
    <rPh sb="2" eb="3">
      <t>キ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</si>
  <si>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</si>
  <si>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ナ</t>
    </rPh>
    <phoneticPr fontId="1"/>
  </si>
  <si>
    <t>商号又は
名称</t>
    <rPh sb="0" eb="2">
      <t>ショウゴウ</t>
    </rPh>
    <rPh sb="2" eb="3">
      <t>マタ</t>
    </rPh>
    <rPh sb="5" eb="7">
      <t>メイショウ</t>
    </rPh>
    <phoneticPr fontId="1"/>
  </si>
  <si>
    <t>印</t>
    <rPh sb="0" eb="1">
      <t>イン</t>
    </rPh>
    <phoneticPr fontId="1"/>
  </si>
  <si>
    <t>現場閉所計画表（　計　画　・　変　更　・　実施　）</t>
    <rPh sb="0" eb="2">
      <t>ゲンバ</t>
    </rPh>
    <rPh sb="2" eb="4">
      <t>ヘイショ</t>
    </rPh>
    <rPh sb="4" eb="6">
      <t>ケイカク</t>
    </rPh>
    <rPh sb="6" eb="7">
      <t>ヒョウ</t>
    </rPh>
    <rPh sb="9" eb="10">
      <t>ケイ</t>
    </rPh>
    <rPh sb="11" eb="12">
      <t>ガ</t>
    </rPh>
    <rPh sb="15" eb="16">
      <t>ヘン</t>
    </rPh>
    <rPh sb="17" eb="18">
      <t>サラ</t>
    </rPh>
    <rPh sb="21" eb="23">
      <t>ジッシ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</si>
  <si>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</si>
  <si>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</si>
  <si>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</si>
  <si>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計画</t>
  </si>
  <si>
    <t>（別紙２）</t>
    <rPh sb="1" eb="3">
      <t>ベッシ</t>
    </rPh>
    <phoneticPr fontId="1"/>
  </si>
  <si>
    <t>4週6休未満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</si>
</sst>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vertical="center" textRotation="255" shrinkToFit="1"/>
    </xf>
    <xf numFmtId="0" fontId="2" fillId="0" borderId="3" xfId="0" applyFont="1" applyFill="1" applyBorder="1" applyAlignment="1">
      <alignment vertical="center" textRotation="255" shrinkToFit="1"/>
    </xf>
    <xf numFmtId="0" fontId="2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4" xfId="0" applyFont="1" applyFill="1" applyBorder="1" applyAlignment="1">
      <alignment vertical="center" textRotation="255" shrinkToFit="1"/>
    </xf>
    <xf numFmtId="0" fontId="2" fillId="0" borderId="4" xfId="0" applyFont="1" applyFill="1" applyBorder="1" applyAlignment="1">
      <alignment vertical="center" textRotation="255" shrinkToFit="1"/>
    </xf>
    <xf numFmtId="0" fontId="4" fillId="0" borderId="1" xfId="0" applyFont="1" applyFill="1" applyBorder="1">
      <alignment vertical="center"/>
    </xf>
    <xf numFmtId="0" fontId="4" fillId="0" borderId="2" xfId="0" applyFont="1" applyFill="1" applyBorder="1" applyAlignment="1">
      <alignment vertical="center" textRotation="255" shrinkToFit="1"/>
    </xf>
    <xf numFmtId="0" fontId="2" fillId="0" borderId="2" xfId="0" applyFont="1" applyFill="1" applyBorder="1" applyAlignment="1">
      <alignment vertical="center" textRotation="255" shrinkToFit="1"/>
    </xf>
    <xf numFmtId="0" fontId="2" fillId="2" borderId="1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2" fillId="3" borderId="2" xfId="0" applyFont="1" applyFill="1" applyBorder="1" applyAlignment="1">
      <alignment vertical="center" textRotation="255" shrinkToFit="1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3" xfId="0" applyFont="1" applyFill="1" applyBorder="1" applyAlignment="1">
      <alignment vertical="center" textRotation="255" shrinkToFit="1"/>
    </xf>
    <xf numFmtId="0" fontId="4" fillId="3" borderId="2" xfId="0" applyFont="1" applyFill="1" applyBorder="1" applyAlignment="1">
      <alignment vertical="center" textRotation="255" shrinkToFit="1"/>
    </xf>
    <xf numFmtId="0" fontId="4" fillId="3" borderId="4" xfId="0" applyFont="1" applyFill="1" applyBorder="1" applyAlignment="1">
      <alignment vertical="center" textRotation="255" shrinkToFit="1"/>
    </xf>
    <xf numFmtId="0" fontId="2" fillId="3" borderId="3" xfId="0" applyFont="1" applyFill="1" applyBorder="1" applyAlignment="1">
      <alignment vertical="center" textRotation="255" shrinkToFit="1"/>
    </xf>
    <xf numFmtId="0" fontId="2" fillId="3" borderId="4" xfId="0" applyFont="1" applyFill="1" applyBorder="1" applyAlignment="1">
      <alignment vertical="center" textRotation="255" shrinkToFit="1"/>
    </xf>
    <xf numFmtId="0" fontId="2" fillId="4" borderId="1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Fill="1" applyBorder="1">
      <alignment vertical="center"/>
    </xf>
    <xf numFmtId="0" fontId="2" fillId="0" borderId="26" xfId="0" applyFont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255" shrinkToFit="1"/>
    </xf>
    <xf numFmtId="0" fontId="2" fillId="4" borderId="6" xfId="0" applyFont="1" applyFill="1" applyBorder="1" applyAlignment="1">
      <alignment horizontal="center" vertical="center" textRotation="255" shrinkToFit="1"/>
    </xf>
    <xf numFmtId="0" fontId="2" fillId="4" borderId="4" xfId="0" applyFont="1" applyFill="1" applyBorder="1" applyAlignment="1">
      <alignment horizontal="center" vertical="center" textRotation="255" shrinkToFit="1"/>
    </xf>
    <xf numFmtId="0" fontId="2" fillId="2" borderId="3" xfId="0" applyFont="1" applyFill="1" applyBorder="1" applyAlignment="1">
      <alignment horizontal="center" vertical="center" textRotation="255" shrinkToFit="1"/>
    </xf>
    <xf numFmtId="0" fontId="2" fillId="2" borderId="6" xfId="0" applyFont="1" applyFill="1" applyBorder="1" applyAlignment="1">
      <alignment horizontal="center" vertical="center" textRotation="255" shrinkToFit="1"/>
    </xf>
    <xf numFmtId="0" fontId="2" fillId="2" borderId="4" xfId="0" applyFont="1" applyFill="1" applyBorder="1" applyAlignment="1">
      <alignment horizontal="center" vertical="center" textRotation="255" shrinkToFi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textRotation="255" shrinkToFit="1"/>
    </xf>
    <xf numFmtId="0" fontId="2" fillId="3" borderId="6" xfId="0" applyFont="1" applyFill="1" applyBorder="1" applyAlignment="1">
      <alignment horizontal="center" vertical="center" textRotation="255" shrinkToFit="1"/>
    </xf>
    <xf numFmtId="0" fontId="2" fillId="3" borderId="4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0</xdr:row>
      <xdr:rowOff>171450</xdr:rowOff>
    </xdr:from>
    <xdr:to>
      <xdr:col>16</xdr:col>
      <xdr:colOff>219075</xdr:colOff>
      <xdr:row>2</xdr:row>
      <xdr:rowOff>66675</xdr:rowOff>
    </xdr:to>
    <xdr:sp macro="" textlink="">
      <xdr:nvSpPr>
        <xdr:cNvPr id="2" name="楕円 1"/>
        <xdr:cNvSpPr/>
      </xdr:nvSpPr>
      <xdr:spPr>
        <a:xfrm>
          <a:off x="3619500" y="171450"/>
          <a:ext cx="83820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0</xdr:row>
      <xdr:rowOff>180975</xdr:rowOff>
    </xdr:from>
    <xdr:to>
      <xdr:col>17</xdr:col>
      <xdr:colOff>19050</xdr:colOff>
      <xdr:row>2</xdr:row>
      <xdr:rowOff>76200</xdr:rowOff>
    </xdr:to>
    <xdr:sp macro="" textlink="">
      <xdr:nvSpPr>
        <xdr:cNvPr id="2" name="楕円 1"/>
        <xdr:cNvSpPr/>
      </xdr:nvSpPr>
      <xdr:spPr>
        <a:xfrm>
          <a:off x="3657600" y="180975"/>
          <a:ext cx="83820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62"/>
  <sheetViews>
    <sheetView view="pageBreakPreview" zoomScaleNormal="100" zoomScaleSheetLayoutView="100" workbookViewId="0">
      <selection activeCell="A17" sqref="A17"/>
    </sheetView>
  </sheetViews>
  <sheetFormatPr defaultRowHeight="18.75"/>
  <cols>
    <col min="1" max="1" width="5.375" customWidth="1"/>
    <col min="2" max="2" width="6.5" customWidth="1"/>
    <col min="3" max="35" width="3.125" customWidth="1"/>
  </cols>
  <sheetData>
    <row r="1" spans="1:35">
      <c r="AF1" s="71" t="s">
        <v>65</v>
      </c>
      <c r="AG1" s="71"/>
      <c r="AH1" s="71"/>
      <c r="AI1" s="71"/>
    </row>
    <row r="2" spans="1:35" ht="15" customHeight="1">
      <c r="B2" s="20"/>
      <c r="C2" s="74" t="s">
        <v>60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1"/>
      <c r="AG2" s="71"/>
      <c r="AH2" s="71"/>
      <c r="AI2" s="71"/>
    </row>
    <row r="3" spans="1:35" ht="21" customHeight="1">
      <c r="B3" s="20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 t="s">
        <v>61</v>
      </c>
      <c r="AB3" s="65"/>
      <c r="AC3" s="65"/>
      <c r="AD3" s="65"/>
      <c r="AE3" s="65" t="s">
        <v>62</v>
      </c>
      <c r="AF3" s="65"/>
      <c r="AG3" s="65"/>
      <c r="AH3" s="65"/>
      <c r="AI3" s="65" t="s">
        <v>63</v>
      </c>
    </row>
    <row r="4" spans="1:35" ht="21" customHeight="1">
      <c r="B4" s="20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75" t="s">
        <v>56</v>
      </c>
      <c r="U4" s="75"/>
      <c r="V4" s="75"/>
      <c r="W4" s="75"/>
      <c r="X4" s="23"/>
      <c r="Y4" s="23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5" ht="24.75" customHeight="1">
      <c r="B5" s="20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76" t="s">
        <v>58</v>
      </c>
      <c r="U5" s="76"/>
      <c r="V5" s="76"/>
      <c r="W5" s="76"/>
      <c r="X5" s="70"/>
      <c r="Y5" s="70"/>
      <c r="Z5" s="52"/>
      <c r="AA5" s="52"/>
      <c r="AB5" s="52"/>
      <c r="AC5" s="52"/>
      <c r="AD5" s="52"/>
      <c r="AE5" s="52"/>
      <c r="AF5" s="52"/>
      <c r="AG5" s="52"/>
      <c r="AH5" s="52"/>
      <c r="AI5" s="52"/>
    </row>
    <row r="6" spans="1:35" ht="21" customHeight="1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75" t="s">
        <v>57</v>
      </c>
      <c r="U6" s="75"/>
      <c r="V6" s="75"/>
      <c r="W6" s="75"/>
      <c r="X6" s="23"/>
      <c r="Y6" s="23"/>
      <c r="Z6" s="20"/>
      <c r="AA6" s="20"/>
      <c r="AB6" s="20"/>
      <c r="AC6" s="20"/>
      <c r="AD6" s="20"/>
      <c r="AE6" s="20"/>
      <c r="AF6" s="21"/>
      <c r="AG6" s="21"/>
      <c r="AH6" s="21" t="s">
        <v>59</v>
      </c>
      <c r="AI6" s="21"/>
    </row>
    <row r="7" spans="1:35" ht="15" customHeight="1">
      <c r="B7" s="20" t="s">
        <v>54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5" ht="15" customHeight="1">
      <c r="B8" s="20" t="s">
        <v>55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5" ht="15" customHeight="1" thickBot="1">
      <c r="A9" t="s">
        <v>42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35" ht="18.75" customHeight="1">
      <c r="A10" s="78" t="s">
        <v>53</v>
      </c>
      <c r="B10" s="53" t="s">
        <v>1</v>
      </c>
      <c r="C10" s="54"/>
      <c r="D10" s="54"/>
      <c r="E10" s="54"/>
      <c r="F10" s="54"/>
      <c r="G10" s="54"/>
      <c r="H10" s="56"/>
      <c r="I10" s="56"/>
      <c r="J10" s="56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81" t="s">
        <v>31</v>
      </c>
      <c r="AI10" s="82"/>
    </row>
    <row r="11" spans="1:35" ht="18.75" customHeight="1">
      <c r="A11" s="79"/>
      <c r="B11" s="43" t="s">
        <v>3</v>
      </c>
      <c r="C11" s="4"/>
      <c r="D11" s="15"/>
      <c r="E11" s="15"/>
      <c r="F11" s="15"/>
      <c r="G11" s="4"/>
      <c r="H11" s="15"/>
      <c r="I11" s="15"/>
      <c r="J11" s="15"/>
      <c r="K11" s="4"/>
      <c r="L11" s="15"/>
      <c r="M11" s="15"/>
      <c r="N11" s="15"/>
      <c r="O11" s="4"/>
      <c r="P11" s="15"/>
      <c r="Q11" s="15"/>
      <c r="R11" s="15"/>
      <c r="S11" s="4"/>
      <c r="T11" s="15"/>
      <c r="U11" s="15"/>
      <c r="V11" s="15"/>
      <c r="W11" s="4"/>
      <c r="X11" s="15"/>
      <c r="Y11" s="15"/>
      <c r="Z11" s="15"/>
      <c r="AA11" s="4"/>
      <c r="AB11" s="15"/>
      <c r="AC11" s="15"/>
      <c r="AD11" s="15"/>
      <c r="AE11" s="4"/>
      <c r="AF11" s="15"/>
      <c r="AG11" s="15"/>
      <c r="AH11" s="83" t="s">
        <v>32</v>
      </c>
      <c r="AI11" s="86" t="s">
        <v>33</v>
      </c>
    </row>
    <row r="12" spans="1:35" ht="18.75" customHeight="1">
      <c r="A12" s="79"/>
      <c r="B12" s="90" t="s">
        <v>4</v>
      </c>
      <c r="C12" s="5"/>
      <c r="D12" s="5"/>
      <c r="E12" s="5"/>
      <c r="F12" s="5"/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5"/>
      <c r="V12" s="5"/>
      <c r="W12" s="5"/>
      <c r="X12" s="8"/>
      <c r="Y12" s="5"/>
      <c r="Z12" s="5"/>
      <c r="AA12" s="5"/>
      <c r="AB12" s="5"/>
      <c r="AC12" s="5"/>
      <c r="AD12" s="5"/>
      <c r="AE12" s="5"/>
      <c r="AF12" s="5"/>
      <c r="AG12" s="5"/>
      <c r="AH12" s="84"/>
      <c r="AI12" s="87"/>
    </row>
    <row r="13" spans="1:35" ht="18.75" customHeight="1">
      <c r="A13" s="79"/>
      <c r="B13" s="90"/>
      <c r="C13" s="9"/>
      <c r="D13" s="9"/>
      <c r="E13" s="9"/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9"/>
      <c r="V13" s="9"/>
      <c r="W13" s="9"/>
      <c r="X13" s="17"/>
      <c r="Y13" s="9"/>
      <c r="Z13" s="9"/>
      <c r="AA13" s="9"/>
      <c r="AB13" s="9"/>
      <c r="AC13" s="9"/>
      <c r="AD13" s="9"/>
      <c r="AE13" s="9"/>
      <c r="AF13" s="9"/>
      <c r="AG13" s="9"/>
      <c r="AH13" s="84"/>
      <c r="AI13" s="87"/>
    </row>
    <row r="14" spans="1:35" ht="18.75" customHeight="1">
      <c r="A14" s="79"/>
      <c r="B14" s="90"/>
      <c r="C14" s="11"/>
      <c r="D14" s="11"/>
      <c r="E14" s="11"/>
      <c r="F14" s="11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1"/>
      <c r="V14" s="11"/>
      <c r="W14" s="11"/>
      <c r="X14" s="14"/>
      <c r="Y14" s="11"/>
      <c r="Z14" s="11"/>
      <c r="AA14" s="11"/>
      <c r="AB14" s="11"/>
      <c r="AC14" s="11"/>
      <c r="AD14" s="11"/>
      <c r="AE14" s="11"/>
      <c r="AF14" s="11"/>
      <c r="AG14" s="11"/>
      <c r="AH14" s="85"/>
      <c r="AI14" s="88"/>
    </row>
    <row r="15" spans="1:35" ht="15" customHeight="1">
      <c r="A15" s="79"/>
      <c r="B15" s="4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0">
        <f>COUNTIF(C15:AG15,"●")</f>
        <v>0</v>
      </c>
      <c r="AI15" s="57">
        <f>COUNTIF(D15:AH15,"○")+COUNTIF(D15:AH15,"●")</f>
        <v>0</v>
      </c>
    </row>
    <row r="16" spans="1:35" ht="47.25" customHeight="1" thickBot="1">
      <c r="A16" s="80"/>
      <c r="B16" s="51" t="s">
        <v>34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5"/>
      <c r="AI16" s="58"/>
    </row>
    <row r="17" spans="1:36" ht="15" customHeight="1" thickBot="1">
      <c r="A17" s="59"/>
      <c r="B17" s="60"/>
      <c r="C17" s="60"/>
      <c r="D17" s="46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46"/>
      <c r="AH17" s="61"/>
      <c r="AI17" s="47"/>
      <c r="AJ17" s="48"/>
    </row>
    <row r="18" spans="1:36" ht="15" customHeight="1">
      <c r="A18" s="78" t="s">
        <v>53</v>
      </c>
      <c r="B18" s="54" t="s">
        <v>1</v>
      </c>
      <c r="C18" s="54"/>
      <c r="D18" s="54"/>
      <c r="E18" s="54"/>
      <c r="F18" s="54"/>
      <c r="G18" s="54"/>
      <c r="H18" s="56"/>
      <c r="I18" s="56"/>
      <c r="J18" s="56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81" t="s">
        <v>31</v>
      </c>
      <c r="AI18" s="82"/>
    </row>
    <row r="19" spans="1:36" ht="15" customHeight="1">
      <c r="A19" s="79"/>
      <c r="B19" s="42" t="s">
        <v>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83" t="s">
        <v>32</v>
      </c>
      <c r="AI19" s="86" t="s">
        <v>33</v>
      </c>
    </row>
    <row r="20" spans="1:36" ht="15" customHeight="1">
      <c r="A20" s="79"/>
      <c r="B20" s="89" t="s">
        <v>4</v>
      </c>
      <c r="C20" s="5"/>
      <c r="D20" s="5"/>
      <c r="E20" s="5"/>
      <c r="F20" s="5"/>
      <c r="G20" s="5"/>
      <c r="H20" s="6"/>
      <c r="I20" s="6"/>
      <c r="J20" s="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8"/>
      <c r="Y20" s="8"/>
      <c r="Z20" s="5"/>
      <c r="AA20" s="5"/>
      <c r="AB20" s="5"/>
      <c r="AC20" s="5"/>
      <c r="AD20" s="5"/>
      <c r="AE20" s="5"/>
      <c r="AF20" s="5"/>
      <c r="AG20" s="5"/>
      <c r="AH20" s="84"/>
      <c r="AI20" s="87"/>
    </row>
    <row r="21" spans="1:36" ht="15" customHeight="1">
      <c r="A21" s="79"/>
      <c r="B21" s="89"/>
      <c r="C21" s="9"/>
      <c r="D21" s="9"/>
      <c r="E21" s="9"/>
      <c r="F21" s="9"/>
      <c r="G21" s="9"/>
      <c r="H21" s="10"/>
      <c r="I21" s="10"/>
      <c r="J21" s="16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7"/>
      <c r="Y21" s="17"/>
      <c r="Z21" s="9"/>
      <c r="AA21" s="9"/>
      <c r="AB21" s="9"/>
      <c r="AC21" s="9"/>
      <c r="AD21" s="9"/>
      <c r="AE21" s="9"/>
      <c r="AF21" s="9"/>
      <c r="AG21" s="9"/>
      <c r="AH21" s="84"/>
      <c r="AI21" s="87"/>
    </row>
    <row r="22" spans="1:36" ht="15" customHeight="1">
      <c r="A22" s="79"/>
      <c r="B22" s="89"/>
      <c r="C22" s="11"/>
      <c r="D22" s="11"/>
      <c r="E22" s="11"/>
      <c r="F22" s="11"/>
      <c r="G22" s="11"/>
      <c r="H22" s="12"/>
      <c r="I22" s="12"/>
      <c r="J22" s="13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4"/>
      <c r="Y22" s="14"/>
      <c r="Z22" s="11"/>
      <c r="AA22" s="11"/>
      <c r="AB22" s="11"/>
      <c r="AC22" s="11"/>
      <c r="AD22" s="11"/>
      <c r="AE22" s="11"/>
      <c r="AF22" s="11"/>
      <c r="AG22" s="11"/>
      <c r="AH22" s="85"/>
      <c r="AI22" s="88"/>
    </row>
    <row r="23" spans="1:36" ht="15" customHeight="1">
      <c r="A23" s="79"/>
      <c r="B23" s="4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50">
        <f>COUNTIF(C23:AG23,"●")</f>
        <v>0</v>
      </c>
      <c r="AI23" s="57">
        <f>COUNTIF(C23:AG23,"○")+COUNTIF(C23:AG23,"●")</f>
        <v>0</v>
      </c>
    </row>
    <row r="24" spans="1:36" ht="47.25" customHeight="1" thickBot="1">
      <c r="A24" s="80"/>
      <c r="B24" s="51" t="s">
        <v>34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  <c r="AI24" s="58"/>
    </row>
    <row r="25" spans="1:36" ht="15" customHeight="1" thickBo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3"/>
      <c r="AI25" s="23"/>
    </row>
    <row r="26" spans="1:36" ht="15" customHeight="1">
      <c r="A26" s="78" t="s">
        <v>53</v>
      </c>
      <c r="B26" s="54" t="s">
        <v>1</v>
      </c>
      <c r="C26" s="54"/>
      <c r="D26" s="54"/>
      <c r="E26" s="54"/>
      <c r="F26" s="54"/>
      <c r="G26" s="54"/>
      <c r="H26" s="56"/>
      <c r="I26" s="56"/>
      <c r="J26" s="56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81" t="s">
        <v>31</v>
      </c>
      <c r="AI26" s="82"/>
    </row>
    <row r="27" spans="1:36" ht="15" customHeight="1">
      <c r="A27" s="79"/>
      <c r="B27" s="42" t="s">
        <v>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83" t="s">
        <v>32</v>
      </c>
      <c r="AI27" s="86" t="s">
        <v>33</v>
      </c>
    </row>
    <row r="28" spans="1:36" ht="15" customHeight="1">
      <c r="A28" s="79"/>
      <c r="B28" s="89" t="s">
        <v>4</v>
      </c>
      <c r="C28" s="5"/>
      <c r="D28" s="5"/>
      <c r="E28" s="5"/>
      <c r="F28" s="5"/>
      <c r="G28" s="5"/>
      <c r="H28" s="6"/>
      <c r="I28" s="6"/>
      <c r="J28" s="7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8"/>
      <c r="Y28" s="5"/>
      <c r="Z28" s="5"/>
      <c r="AA28" s="5"/>
      <c r="AB28" s="5"/>
      <c r="AC28" s="5"/>
      <c r="AD28" s="5"/>
      <c r="AE28" s="5"/>
      <c r="AF28" s="5"/>
      <c r="AG28" s="5"/>
      <c r="AH28" s="84"/>
      <c r="AI28" s="87"/>
    </row>
    <row r="29" spans="1:36" ht="15" customHeight="1">
      <c r="A29" s="79"/>
      <c r="B29" s="89"/>
      <c r="C29" s="9"/>
      <c r="D29" s="9"/>
      <c r="E29" s="9"/>
      <c r="F29" s="9"/>
      <c r="G29" s="9"/>
      <c r="H29" s="10"/>
      <c r="I29" s="10"/>
      <c r="J29" s="16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7"/>
      <c r="Y29" s="9"/>
      <c r="Z29" s="9"/>
      <c r="AA29" s="9"/>
      <c r="AB29" s="9"/>
      <c r="AC29" s="9"/>
      <c r="AD29" s="9"/>
      <c r="AE29" s="9"/>
      <c r="AF29" s="9"/>
      <c r="AG29" s="9"/>
      <c r="AH29" s="84"/>
      <c r="AI29" s="87"/>
    </row>
    <row r="30" spans="1:36" ht="15" customHeight="1">
      <c r="A30" s="79"/>
      <c r="B30" s="89"/>
      <c r="C30" s="11"/>
      <c r="D30" s="11"/>
      <c r="E30" s="11"/>
      <c r="F30" s="11"/>
      <c r="G30" s="11"/>
      <c r="H30" s="12"/>
      <c r="I30" s="12"/>
      <c r="J30" s="13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4"/>
      <c r="Y30" s="11"/>
      <c r="Z30" s="11"/>
      <c r="AA30" s="11"/>
      <c r="AB30" s="11"/>
      <c r="AC30" s="11"/>
      <c r="AD30" s="11"/>
      <c r="AE30" s="11"/>
      <c r="AF30" s="11"/>
      <c r="AG30" s="11"/>
      <c r="AH30" s="85"/>
      <c r="AI30" s="88"/>
    </row>
    <row r="31" spans="1:36" ht="15" customHeight="1">
      <c r="A31" s="79"/>
      <c r="B31" s="4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50">
        <f>COUNTIF(C31:AG31,"●")</f>
        <v>0</v>
      </c>
      <c r="AI31" s="57">
        <f>COUNTIF(C31:AG31,"○")+COUNTIF(C31:AG31,"●")</f>
        <v>0</v>
      </c>
    </row>
    <row r="32" spans="1:36" ht="47.25" customHeight="1" thickBot="1">
      <c r="A32" s="80"/>
      <c r="B32" s="51" t="s">
        <v>34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8"/>
    </row>
    <row r="33" spans="1:35" ht="15" customHeight="1" thickBo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1"/>
      <c r="AI33" s="41"/>
    </row>
    <row r="34" spans="1:35" ht="15" customHeight="1">
      <c r="A34" s="78" t="s">
        <v>53</v>
      </c>
      <c r="B34" s="54" t="s">
        <v>1</v>
      </c>
      <c r="C34" s="54"/>
      <c r="D34" s="54"/>
      <c r="E34" s="54"/>
      <c r="F34" s="54"/>
      <c r="G34" s="54"/>
      <c r="H34" s="56"/>
      <c r="I34" s="56"/>
      <c r="J34" s="56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81" t="s">
        <v>31</v>
      </c>
      <c r="AI34" s="82"/>
    </row>
    <row r="35" spans="1:35" ht="15" customHeight="1">
      <c r="A35" s="79"/>
      <c r="B35" s="42" t="s">
        <v>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83" t="s">
        <v>32</v>
      </c>
      <c r="AI35" s="86" t="s">
        <v>33</v>
      </c>
    </row>
    <row r="36" spans="1:35" ht="15" customHeight="1">
      <c r="A36" s="79"/>
      <c r="B36" s="89" t="s">
        <v>4</v>
      </c>
      <c r="C36" s="5"/>
      <c r="D36" s="5"/>
      <c r="E36" s="5"/>
      <c r="F36" s="5"/>
      <c r="G36" s="5"/>
      <c r="H36" s="6"/>
      <c r="I36" s="6"/>
      <c r="J36" s="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8"/>
      <c r="Y36" s="5"/>
      <c r="Z36" s="5"/>
      <c r="AA36" s="5"/>
      <c r="AB36" s="5"/>
      <c r="AC36" s="5"/>
      <c r="AD36" s="5"/>
      <c r="AE36" s="5"/>
      <c r="AF36" s="5"/>
      <c r="AG36" s="5"/>
      <c r="AH36" s="84"/>
      <c r="AI36" s="87"/>
    </row>
    <row r="37" spans="1:35" ht="15" customHeight="1">
      <c r="A37" s="79"/>
      <c r="B37" s="89"/>
      <c r="C37" s="9"/>
      <c r="D37" s="9"/>
      <c r="E37" s="9"/>
      <c r="F37" s="9"/>
      <c r="G37" s="9"/>
      <c r="H37" s="10"/>
      <c r="I37" s="10"/>
      <c r="J37" s="16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7"/>
      <c r="Y37" s="9"/>
      <c r="Z37" s="9"/>
      <c r="AA37" s="9"/>
      <c r="AB37" s="9"/>
      <c r="AC37" s="9"/>
      <c r="AD37" s="9"/>
      <c r="AE37" s="9"/>
      <c r="AF37" s="9"/>
      <c r="AG37" s="9"/>
      <c r="AH37" s="84"/>
      <c r="AI37" s="87"/>
    </row>
    <row r="38" spans="1:35" ht="15" customHeight="1">
      <c r="A38" s="79"/>
      <c r="B38" s="89"/>
      <c r="C38" s="11"/>
      <c r="D38" s="11"/>
      <c r="E38" s="11"/>
      <c r="F38" s="11"/>
      <c r="G38" s="11"/>
      <c r="H38" s="12"/>
      <c r="I38" s="12"/>
      <c r="J38" s="13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4"/>
      <c r="Y38" s="11"/>
      <c r="Z38" s="11"/>
      <c r="AA38" s="11"/>
      <c r="AB38" s="11"/>
      <c r="AC38" s="11"/>
      <c r="AD38" s="11"/>
      <c r="AE38" s="11"/>
      <c r="AF38" s="11"/>
      <c r="AG38" s="11"/>
      <c r="AH38" s="85"/>
      <c r="AI38" s="88"/>
    </row>
    <row r="39" spans="1:35" ht="15" customHeight="1">
      <c r="A39" s="79"/>
      <c r="B39" s="4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50">
        <f>COUNTIF(C39:AG39,"●")</f>
        <v>0</v>
      </c>
      <c r="AI39" s="57">
        <f>COUNTIF(C39:AG39,"○")+COUNTIF(C39:AG39,"●")</f>
        <v>0</v>
      </c>
    </row>
    <row r="40" spans="1:35" ht="47.25" customHeight="1" thickBot="1">
      <c r="A40" s="80"/>
      <c r="B40" s="51" t="s">
        <v>34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/>
      <c r="AI40" s="58"/>
    </row>
    <row r="41" spans="1:35" ht="15" customHeight="1" thickBot="1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1"/>
      <c r="AI41" s="21"/>
    </row>
    <row r="42" spans="1:35" ht="15" customHeight="1">
      <c r="A42" s="78" t="s">
        <v>53</v>
      </c>
      <c r="B42" s="54" t="s">
        <v>1</v>
      </c>
      <c r="C42" s="54"/>
      <c r="D42" s="54"/>
      <c r="E42" s="54"/>
      <c r="F42" s="54"/>
      <c r="G42" s="54"/>
      <c r="H42" s="56"/>
      <c r="I42" s="56"/>
      <c r="J42" s="56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81" t="s">
        <v>31</v>
      </c>
      <c r="AI42" s="82"/>
    </row>
    <row r="43" spans="1:35" ht="15" customHeight="1">
      <c r="A43" s="79"/>
      <c r="B43" s="42" t="s">
        <v>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83" t="s">
        <v>32</v>
      </c>
      <c r="AI43" s="86" t="s">
        <v>33</v>
      </c>
    </row>
    <row r="44" spans="1:35" ht="15" customHeight="1">
      <c r="A44" s="79"/>
      <c r="B44" s="89" t="s">
        <v>4</v>
      </c>
      <c r="C44" s="5"/>
      <c r="D44" s="5"/>
      <c r="E44" s="5"/>
      <c r="F44" s="5"/>
      <c r="G44" s="5"/>
      <c r="H44" s="6"/>
      <c r="I44" s="6"/>
      <c r="J44" s="7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8"/>
      <c r="Y44" s="5"/>
      <c r="Z44" s="5"/>
      <c r="AA44" s="5"/>
      <c r="AB44" s="5"/>
      <c r="AC44" s="5"/>
      <c r="AD44" s="5"/>
      <c r="AE44" s="5"/>
      <c r="AF44" s="5"/>
      <c r="AG44" s="5"/>
      <c r="AH44" s="84"/>
      <c r="AI44" s="87"/>
    </row>
    <row r="45" spans="1:35" ht="15" customHeight="1">
      <c r="A45" s="79"/>
      <c r="B45" s="89"/>
      <c r="C45" s="9"/>
      <c r="D45" s="9"/>
      <c r="E45" s="9"/>
      <c r="F45" s="9"/>
      <c r="G45" s="9"/>
      <c r="H45" s="10"/>
      <c r="I45" s="10"/>
      <c r="J45" s="16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7"/>
      <c r="Y45" s="9"/>
      <c r="Z45" s="9"/>
      <c r="AA45" s="9"/>
      <c r="AB45" s="9"/>
      <c r="AC45" s="9"/>
      <c r="AD45" s="9"/>
      <c r="AE45" s="9"/>
      <c r="AF45" s="9"/>
      <c r="AG45" s="9"/>
      <c r="AH45" s="84"/>
      <c r="AI45" s="87"/>
    </row>
    <row r="46" spans="1:35" ht="15" customHeight="1">
      <c r="A46" s="79"/>
      <c r="B46" s="89"/>
      <c r="C46" s="11"/>
      <c r="D46" s="11"/>
      <c r="E46" s="11"/>
      <c r="F46" s="11"/>
      <c r="G46" s="11"/>
      <c r="H46" s="12"/>
      <c r="I46" s="12"/>
      <c r="J46" s="13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4"/>
      <c r="Y46" s="11"/>
      <c r="Z46" s="11"/>
      <c r="AA46" s="11"/>
      <c r="AB46" s="11"/>
      <c r="AC46" s="11"/>
      <c r="AD46" s="11"/>
      <c r="AE46" s="11"/>
      <c r="AF46" s="11"/>
      <c r="AG46" s="11"/>
      <c r="AH46" s="85"/>
      <c r="AI46" s="88"/>
    </row>
    <row r="47" spans="1:35" ht="15" customHeight="1">
      <c r="A47" s="79"/>
      <c r="B47" s="4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50">
        <f>COUNTIF(C47:AG47,"●")</f>
        <v>0</v>
      </c>
      <c r="AI47" s="57">
        <f>COUNTIF(C47:AG47,"○")+COUNTIF(C47:AG47,"●")</f>
        <v>0</v>
      </c>
    </row>
    <row r="48" spans="1:35" ht="47.25" customHeight="1" thickBot="1">
      <c r="A48" s="80"/>
      <c r="B48" s="51" t="s">
        <v>34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5"/>
      <c r="AI48" s="58"/>
    </row>
    <row r="49" spans="1:35" ht="15" customHeight="1" thickBot="1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1"/>
      <c r="AI49" s="21"/>
    </row>
    <row r="50" spans="1:35" ht="15" customHeight="1">
      <c r="A50" s="78" t="s">
        <v>53</v>
      </c>
      <c r="B50" s="54" t="s">
        <v>1</v>
      </c>
      <c r="C50" s="54"/>
      <c r="D50" s="54"/>
      <c r="E50" s="54"/>
      <c r="F50" s="54"/>
      <c r="G50" s="54"/>
      <c r="H50" s="56"/>
      <c r="I50" s="56"/>
      <c r="J50" s="56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81" t="s">
        <v>31</v>
      </c>
      <c r="AI50" s="82"/>
    </row>
    <row r="51" spans="1:35" ht="15" customHeight="1">
      <c r="A51" s="79"/>
      <c r="B51" s="42" t="s">
        <v>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83" t="s">
        <v>32</v>
      </c>
      <c r="AI51" s="86" t="s">
        <v>33</v>
      </c>
    </row>
    <row r="52" spans="1:35" ht="15" customHeight="1">
      <c r="A52" s="79"/>
      <c r="B52" s="89" t="s">
        <v>4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8"/>
      <c r="Y52" s="5"/>
      <c r="Z52" s="5"/>
      <c r="AA52" s="5"/>
      <c r="AB52" s="5"/>
      <c r="AC52" s="5"/>
      <c r="AD52" s="5"/>
      <c r="AE52" s="5"/>
      <c r="AF52" s="5"/>
      <c r="AG52" s="5"/>
      <c r="AH52" s="84"/>
      <c r="AI52" s="87"/>
    </row>
    <row r="53" spans="1:35" ht="15" customHeight="1">
      <c r="A53" s="79"/>
      <c r="B53" s="8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7"/>
      <c r="Y53" s="9"/>
      <c r="Z53" s="9"/>
      <c r="AA53" s="9"/>
      <c r="AB53" s="9"/>
      <c r="AC53" s="9"/>
      <c r="AD53" s="9"/>
      <c r="AE53" s="9"/>
      <c r="AF53" s="9"/>
      <c r="AG53" s="9"/>
      <c r="AH53" s="84"/>
      <c r="AI53" s="87"/>
    </row>
    <row r="54" spans="1:35" ht="15" customHeight="1">
      <c r="A54" s="79"/>
      <c r="B54" s="89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4"/>
      <c r="Y54" s="11"/>
      <c r="Z54" s="11"/>
      <c r="AA54" s="11"/>
      <c r="AB54" s="11"/>
      <c r="AC54" s="11"/>
      <c r="AD54" s="11"/>
      <c r="AE54" s="11"/>
      <c r="AF54" s="11"/>
      <c r="AG54" s="11"/>
      <c r="AH54" s="85"/>
      <c r="AI54" s="88"/>
    </row>
    <row r="55" spans="1:35" ht="15" customHeight="1">
      <c r="A55" s="79"/>
      <c r="B55" s="4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50">
        <f>COUNTIF(C55:AG55,"●")</f>
        <v>0</v>
      </c>
      <c r="AI55" s="57">
        <f>COUNTIF(C55:AG55,"○")+COUNTIF(C55:AG55,"●")</f>
        <v>0</v>
      </c>
    </row>
    <row r="56" spans="1:35" ht="47.25" customHeight="1" thickBot="1">
      <c r="A56" s="80"/>
      <c r="B56" s="51" t="s">
        <v>34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5"/>
      <c r="AI56" s="58"/>
    </row>
    <row r="57" spans="1:35" ht="1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1:35" ht="15" customHeight="1">
      <c r="B58" s="73" t="s">
        <v>43</v>
      </c>
      <c r="C58" s="73"/>
      <c r="D58" s="73"/>
      <c r="E58" s="73"/>
      <c r="F58" s="73"/>
      <c r="G58" s="73" t="s">
        <v>48</v>
      </c>
      <c r="H58" s="73"/>
      <c r="I58" s="73"/>
      <c r="J58" s="73"/>
      <c r="K58" s="73"/>
      <c r="L58" s="73"/>
      <c r="M58" s="73"/>
      <c r="N58" s="73"/>
      <c r="O58" s="20"/>
      <c r="P58" s="20"/>
      <c r="Q58" s="20"/>
      <c r="R58" s="20"/>
      <c r="S58" s="20"/>
      <c r="T58" s="20"/>
      <c r="U58" s="20"/>
      <c r="V58" s="20"/>
      <c r="W58" s="20"/>
      <c r="X58" s="72" t="s">
        <v>23</v>
      </c>
      <c r="Y58" s="72"/>
      <c r="Z58" s="72"/>
      <c r="AA58" s="72"/>
      <c r="AB58" s="72"/>
      <c r="AC58" s="72">
        <f>AH15+AH23+AH31+AH39+AH47+AH55</f>
        <v>0</v>
      </c>
      <c r="AD58" s="72"/>
      <c r="AE58" s="72"/>
      <c r="AF58" s="72"/>
      <c r="AG58" s="72" t="s">
        <v>26</v>
      </c>
      <c r="AH58" s="72"/>
      <c r="AI58" s="72"/>
    </row>
    <row r="59" spans="1:35" ht="15" customHeight="1">
      <c r="B59" s="72" t="s">
        <v>44</v>
      </c>
      <c r="C59" s="72"/>
      <c r="D59" s="72"/>
      <c r="E59" s="72"/>
      <c r="F59" s="72"/>
      <c r="G59" s="72" t="s">
        <v>49</v>
      </c>
      <c r="H59" s="72"/>
      <c r="I59" s="72"/>
      <c r="J59" s="72"/>
      <c r="K59" s="72"/>
      <c r="L59" s="72"/>
      <c r="M59" s="72"/>
      <c r="N59" s="72"/>
      <c r="O59" s="20"/>
      <c r="P59" s="20"/>
      <c r="Q59" s="20"/>
      <c r="R59" s="20"/>
      <c r="S59" s="20"/>
      <c r="T59" s="20"/>
      <c r="U59" s="20"/>
      <c r="V59" s="20"/>
      <c r="W59" s="20"/>
      <c r="X59" s="72" t="s">
        <v>24</v>
      </c>
      <c r="Y59" s="72"/>
      <c r="Z59" s="72"/>
      <c r="AA59" s="72"/>
      <c r="AB59" s="72"/>
      <c r="AC59" s="72">
        <f>AI15+AI23+AI31+AI39+AI47+AI55</f>
        <v>0</v>
      </c>
      <c r="AD59" s="72"/>
      <c r="AE59" s="72"/>
      <c r="AF59" s="72"/>
      <c r="AG59" s="72" t="s">
        <v>26</v>
      </c>
      <c r="AH59" s="72"/>
      <c r="AI59" s="72"/>
    </row>
    <row r="60" spans="1:35" ht="15" customHeight="1">
      <c r="B60" s="77" t="s">
        <v>45</v>
      </c>
      <c r="C60" s="77"/>
      <c r="D60" s="77"/>
      <c r="E60" s="77"/>
      <c r="F60" s="77"/>
      <c r="G60" s="72" t="s">
        <v>50</v>
      </c>
      <c r="H60" s="72"/>
      <c r="I60" s="72"/>
      <c r="J60" s="72"/>
      <c r="K60" s="72"/>
      <c r="L60" s="72"/>
      <c r="M60" s="72"/>
      <c r="N60" s="72"/>
      <c r="O60" s="20"/>
      <c r="P60" s="20"/>
      <c r="Q60" s="20"/>
      <c r="R60" s="20"/>
      <c r="S60" s="20"/>
      <c r="T60" s="20"/>
      <c r="U60" s="20"/>
      <c r="V60" s="20"/>
      <c r="W60" s="20"/>
      <c r="X60" s="94" t="s">
        <v>25</v>
      </c>
      <c r="Y60" s="94"/>
      <c r="Z60" s="94"/>
      <c r="AA60" s="94"/>
      <c r="AB60" s="94"/>
      <c r="AC60" s="72" t="e">
        <f>ROUNDDOWN(AC58/AC59*100,1)</f>
        <v>#DIV/0!</v>
      </c>
      <c r="AD60" s="72"/>
      <c r="AE60" s="72"/>
      <c r="AF60" s="72"/>
      <c r="AG60" s="72" t="s">
        <v>27</v>
      </c>
      <c r="AH60" s="72"/>
      <c r="AI60" s="72"/>
    </row>
    <row r="61" spans="1:35">
      <c r="B61" s="72" t="s">
        <v>46</v>
      </c>
      <c r="C61" s="72"/>
      <c r="D61" s="72"/>
      <c r="E61" s="72"/>
      <c r="F61" s="72"/>
      <c r="G61" s="72" t="s">
        <v>51</v>
      </c>
      <c r="H61" s="72"/>
      <c r="I61" s="72"/>
      <c r="J61" s="72"/>
      <c r="K61" s="72"/>
      <c r="L61" s="72"/>
      <c r="M61" s="72"/>
      <c r="N61" s="72"/>
      <c r="O61" s="20"/>
      <c r="P61" s="20"/>
      <c r="Q61" s="20"/>
      <c r="R61" s="20"/>
      <c r="S61" s="20"/>
      <c r="T61" s="20"/>
      <c r="U61" s="20"/>
      <c r="V61" s="20"/>
      <c r="W61" s="20"/>
      <c r="X61" s="93" t="s">
        <v>10</v>
      </c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</row>
    <row r="62" spans="1:35">
      <c r="B62" s="72" t="s">
        <v>47</v>
      </c>
      <c r="C62" s="72"/>
      <c r="D62" s="72"/>
      <c r="E62" s="72"/>
      <c r="F62" s="72"/>
      <c r="G62" s="72" t="s">
        <v>52</v>
      </c>
      <c r="H62" s="72"/>
      <c r="I62" s="72"/>
      <c r="J62" s="72"/>
      <c r="K62" s="72"/>
      <c r="L62" s="72"/>
      <c r="M62" s="72"/>
      <c r="N62" s="72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92" t="s">
        <v>28</v>
      </c>
      <c r="AA62" s="92"/>
      <c r="AB62" s="92"/>
      <c r="AC62" s="92"/>
      <c r="AD62" s="92"/>
      <c r="AE62" s="91"/>
      <c r="AF62" s="91"/>
      <c r="AG62" s="91"/>
      <c r="AH62" s="91"/>
      <c r="AI62" s="91"/>
    </row>
  </sheetData>
  <mergeCells count="58">
    <mergeCell ref="AE62:AI62"/>
    <mergeCell ref="Z62:AD62"/>
    <mergeCell ref="X61:AI61"/>
    <mergeCell ref="AG58:AI58"/>
    <mergeCell ref="AC58:AF58"/>
    <mergeCell ref="X58:AB58"/>
    <mergeCell ref="X59:AB59"/>
    <mergeCell ref="AC59:AF59"/>
    <mergeCell ref="AG59:AI59"/>
    <mergeCell ref="X60:AB60"/>
    <mergeCell ref="AC60:AF60"/>
    <mergeCell ref="AG60:AI60"/>
    <mergeCell ref="A10:A16"/>
    <mergeCell ref="A18:A24"/>
    <mergeCell ref="AH26:AI26"/>
    <mergeCell ref="AH27:AH30"/>
    <mergeCell ref="AI27:AI30"/>
    <mergeCell ref="A26:A32"/>
    <mergeCell ref="AH10:AI10"/>
    <mergeCell ref="AH11:AH14"/>
    <mergeCell ref="AI11:AI14"/>
    <mergeCell ref="AH18:AI18"/>
    <mergeCell ref="AH19:AH22"/>
    <mergeCell ref="AI19:AI22"/>
    <mergeCell ref="B20:B22"/>
    <mergeCell ref="B12:B14"/>
    <mergeCell ref="B28:B30"/>
    <mergeCell ref="A50:A56"/>
    <mergeCell ref="AH34:AI34"/>
    <mergeCell ref="AH35:AH38"/>
    <mergeCell ref="AI35:AI38"/>
    <mergeCell ref="A34:A40"/>
    <mergeCell ref="AH42:AI42"/>
    <mergeCell ref="A42:A48"/>
    <mergeCell ref="B52:B54"/>
    <mergeCell ref="AH43:AH46"/>
    <mergeCell ref="AH50:AI50"/>
    <mergeCell ref="AH51:AH54"/>
    <mergeCell ref="AI51:AI54"/>
    <mergeCell ref="B44:B46"/>
    <mergeCell ref="B36:B38"/>
    <mergeCell ref="AI43:AI46"/>
    <mergeCell ref="G62:N62"/>
    <mergeCell ref="B61:F61"/>
    <mergeCell ref="B60:F60"/>
    <mergeCell ref="B59:F59"/>
    <mergeCell ref="B58:F58"/>
    <mergeCell ref="B62:F62"/>
    <mergeCell ref="AF1:AI1"/>
    <mergeCell ref="G61:N61"/>
    <mergeCell ref="G60:N60"/>
    <mergeCell ref="G59:N59"/>
    <mergeCell ref="G58:N58"/>
    <mergeCell ref="AF2:AI2"/>
    <mergeCell ref="C2:AE2"/>
    <mergeCell ref="T6:W6"/>
    <mergeCell ref="T5:W5"/>
    <mergeCell ref="T4:W4"/>
  </mergeCells>
  <phoneticPr fontId="1"/>
  <dataValidations count="2">
    <dataValidation type="list" allowBlank="1" showInputMessage="1" showErrorMessage="1" sqref="B15 B23 B31 B39 B47 B55">
      <formula1>"計画,変更,実施"</formula1>
    </dataValidation>
    <dataValidation type="list" allowBlank="1" showInputMessage="1" showErrorMessage="1" sqref="AE62:AI62">
      <formula1>"4週8休以上,4週7休以上4週8休未満,4週6休以上4週7休未満,4週6休未満"</formula1>
    </dataValidation>
  </dataValidations>
  <pageMargins left="0.70866141732283472" right="0.70866141732283472" top="0.55118110236220474" bottom="0.55118110236220474" header="0" footer="0"/>
  <pageSetup paperSize="9" scale="6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63"/>
  <sheetViews>
    <sheetView tabSelected="1" view="pageBreakPreview" topLeftCell="A4" zoomScaleNormal="100" zoomScaleSheetLayoutView="100" workbookViewId="0">
      <selection activeCell="B15" sqref="B15"/>
    </sheetView>
  </sheetViews>
  <sheetFormatPr defaultRowHeight="18.75"/>
  <cols>
    <col min="1" max="1" width="5.375" customWidth="1"/>
    <col min="2" max="2" width="6.5" customWidth="1"/>
    <col min="3" max="35" width="3.125" customWidth="1"/>
  </cols>
  <sheetData>
    <row r="1" spans="1:35">
      <c r="AF1" s="71" t="s">
        <v>65</v>
      </c>
      <c r="AG1" s="71"/>
      <c r="AH1" s="71"/>
      <c r="AI1" s="71"/>
    </row>
    <row r="2" spans="1:35" ht="15" customHeight="1">
      <c r="B2" s="20"/>
      <c r="C2" s="74" t="s">
        <v>60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1"/>
      <c r="AG2" s="71"/>
      <c r="AH2" s="71"/>
      <c r="AI2" s="71"/>
    </row>
    <row r="3" spans="1:35" ht="21" customHeight="1">
      <c r="B3" s="20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 t="s">
        <v>61</v>
      </c>
      <c r="AB3" s="52"/>
      <c r="AC3" s="52"/>
      <c r="AD3" s="52"/>
      <c r="AE3" s="52" t="s">
        <v>62</v>
      </c>
      <c r="AF3" s="52"/>
      <c r="AG3" s="52"/>
      <c r="AH3" s="52"/>
      <c r="AI3" s="52" t="s">
        <v>63</v>
      </c>
    </row>
    <row r="4" spans="1:35" ht="21" customHeight="1">
      <c r="B4" s="20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75" t="s">
        <v>56</v>
      </c>
      <c r="W4" s="75"/>
      <c r="X4" s="75"/>
      <c r="Y4" s="75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5" ht="24.75" customHeight="1">
      <c r="B5" s="20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76" t="s">
        <v>58</v>
      </c>
      <c r="W5" s="76"/>
      <c r="X5" s="76"/>
      <c r="Y5" s="76"/>
      <c r="Z5" s="52"/>
      <c r="AA5" s="52"/>
      <c r="AB5" s="52"/>
      <c r="AC5" s="52"/>
      <c r="AD5" s="52"/>
      <c r="AE5" s="52"/>
      <c r="AF5" s="52"/>
      <c r="AG5" s="52"/>
      <c r="AH5" s="52"/>
      <c r="AI5" s="52"/>
    </row>
    <row r="6" spans="1:35" ht="21" customHeight="1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75" t="s">
        <v>57</v>
      </c>
      <c r="W6" s="75"/>
      <c r="X6" s="75"/>
      <c r="Y6" s="75"/>
      <c r="Z6" s="20"/>
      <c r="AA6" s="20"/>
      <c r="AB6" s="20"/>
      <c r="AC6" s="20"/>
      <c r="AD6" s="20"/>
      <c r="AE6" s="20"/>
      <c r="AF6" s="52"/>
      <c r="AG6" s="52"/>
      <c r="AH6" s="52" t="s">
        <v>59</v>
      </c>
      <c r="AI6" s="52"/>
    </row>
    <row r="7" spans="1:35" ht="15" customHeight="1">
      <c r="B7" s="20" t="s">
        <v>29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5" ht="15" customHeight="1">
      <c r="B8" s="20" t="s">
        <v>30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5" ht="15" customHeight="1" thickBot="1">
      <c r="A9" t="s">
        <v>42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35" ht="18.75" customHeight="1">
      <c r="A10" s="78" t="s">
        <v>36</v>
      </c>
      <c r="B10" s="53" t="s">
        <v>1</v>
      </c>
      <c r="C10" s="54">
        <v>1</v>
      </c>
      <c r="D10" s="55">
        <v>2</v>
      </c>
      <c r="E10" s="55">
        <v>3</v>
      </c>
      <c r="F10" s="54">
        <v>4</v>
      </c>
      <c r="G10" s="54">
        <v>5</v>
      </c>
      <c r="H10" s="56">
        <v>6</v>
      </c>
      <c r="I10" s="56">
        <v>7</v>
      </c>
      <c r="J10" s="56">
        <v>8</v>
      </c>
      <c r="K10" s="55">
        <v>9</v>
      </c>
      <c r="L10" s="55">
        <v>10</v>
      </c>
      <c r="M10" s="54">
        <v>11</v>
      </c>
      <c r="N10" s="54">
        <v>12</v>
      </c>
      <c r="O10" s="54">
        <v>13</v>
      </c>
      <c r="P10" s="54">
        <v>14</v>
      </c>
      <c r="Q10" s="54">
        <v>15</v>
      </c>
      <c r="R10" s="55">
        <v>16</v>
      </c>
      <c r="S10" s="55">
        <v>17</v>
      </c>
      <c r="T10" s="54">
        <v>18</v>
      </c>
      <c r="U10" s="54">
        <v>19</v>
      </c>
      <c r="V10" s="54">
        <v>20</v>
      </c>
      <c r="W10" s="54">
        <v>21</v>
      </c>
      <c r="X10" s="54">
        <v>22</v>
      </c>
      <c r="Y10" s="55">
        <v>23</v>
      </c>
      <c r="Z10" s="55">
        <v>24</v>
      </c>
      <c r="AA10" s="54">
        <v>25</v>
      </c>
      <c r="AB10" s="54">
        <v>26</v>
      </c>
      <c r="AC10" s="54">
        <v>27</v>
      </c>
      <c r="AD10" s="54">
        <v>28</v>
      </c>
      <c r="AE10" s="54">
        <v>29</v>
      </c>
      <c r="AF10" s="55">
        <v>30</v>
      </c>
      <c r="AG10" s="55">
        <v>31</v>
      </c>
      <c r="AH10" s="81" t="s">
        <v>31</v>
      </c>
      <c r="AI10" s="82"/>
    </row>
    <row r="11" spans="1:35" ht="18.75" customHeight="1">
      <c r="A11" s="79"/>
      <c r="B11" s="43" t="s">
        <v>3</v>
      </c>
      <c r="C11" s="4" t="s">
        <v>8</v>
      </c>
      <c r="D11" s="24" t="s">
        <v>9</v>
      </c>
      <c r="E11" s="24" t="s">
        <v>0</v>
      </c>
      <c r="F11" s="15" t="s">
        <v>2</v>
      </c>
      <c r="G11" s="4" t="s">
        <v>5</v>
      </c>
      <c r="H11" s="15" t="s">
        <v>6</v>
      </c>
      <c r="I11" s="15" t="s">
        <v>7</v>
      </c>
      <c r="J11" s="15" t="s">
        <v>8</v>
      </c>
      <c r="K11" s="28" t="s">
        <v>9</v>
      </c>
      <c r="L11" s="24" t="s">
        <v>0</v>
      </c>
      <c r="M11" s="15" t="s">
        <v>2</v>
      </c>
      <c r="N11" s="15" t="s">
        <v>5</v>
      </c>
      <c r="O11" s="4" t="s">
        <v>6</v>
      </c>
      <c r="P11" s="15" t="s">
        <v>7</v>
      </c>
      <c r="Q11" s="15" t="s">
        <v>8</v>
      </c>
      <c r="R11" s="24" t="s">
        <v>9</v>
      </c>
      <c r="S11" s="28" t="s">
        <v>0</v>
      </c>
      <c r="T11" s="15" t="s">
        <v>2</v>
      </c>
      <c r="U11" s="15" t="s">
        <v>5</v>
      </c>
      <c r="V11" s="15" t="s">
        <v>6</v>
      </c>
      <c r="W11" s="4" t="s">
        <v>7</v>
      </c>
      <c r="X11" s="15" t="s">
        <v>8</v>
      </c>
      <c r="Y11" s="24" t="s">
        <v>9</v>
      </c>
      <c r="Z11" s="24" t="s">
        <v>0</v>
      </c>
      <c r="AA11" s="4" t="s">
        <v>2</v>
      </c>
      <c r="AB11" s="15" t="s">
        <v>5</v>
      </c>
      <c r="AC11" s="15" t="s">
        <v>6</v>
      </c>
      <c r="AD11" s="15" t="s">
        <v>7</v>
      </c>
      <c r="AE11" s="4" t="s">
        <v>8</v>
      </c>
      <c r="AF11" s="24" t="s">
        <v>9</v>
      </c>
      <c r="AG11" s="24" t="s">
        <v>0</v>
      </c>
      <c r="AH11" s="83" t="s">
        <v>32</v>
      </c>
      <c r="AI11" s="86" t="s">
        <v>33</v>
      </c>
    </row>
    <row r="12" spans="1:35" ht="18.75" customHeight="1">
      <c r="A12" s="79"/>
      <c r="B12" s="90" t="s">
        <v>4</v>
      </c>
      <c r="C12" s="5"/>
      <c r="D12" s="25"/>
      <c r="E12" s="25"/>
      <c r="F12" s="5"/>
      <c r="G12" s="5"/>
      <c r="H12" s="6"/>
      <c r="I12" s="6"/>
      <c r="J12" s="7"/>
      <c r="K12" s="25"/>
      <c r="L12" s="25"/>
      <c r="M12" s="5"/>
      <c r="N12" s="5"/>
      <c r="O12" s="5"/>
      <c r="P12" s="5"/>
      <c r="Q12" s="5"/>
      <c r="R12" s="25"/>
      <c r="S12" s="25"/>
      <c r="T12" s="5"/>
      <c r="U12" s="5"/>
      <c r="V12" s="5"/>
      <c r="W12" s="5"/>
      <c r="X12" s="8"/>
      <c r="Y12" s="25"/>
      <c r="Z12" s="25"/>
      <c r="AA12" s="98" t="s">
        <v>11</v>
      </c>
      <c r="AB12" s="5"/>
      <c r="AC12" s="5"/>
      <c r="AD12" s="5"/>
      <c r="AE12" s="5"/>
      <c r="AF12" s="25"/>
      <c r="AG12" s="25"/>
      <c r="AH12" s="84"/>
      <c r="AI12" s="87"/>
    </row>
    <row r="13" spans="1:35" ht="18.75" customHeight="1">
      <c r="A13" s="79"/>
      <c r="B13" s="90"/>
      <c r="C13" s="26"/>
      <c r="D13" s="26"/>
      <c r="E13" s="26"/>
      <c r="F13" s="26"/>
      <c r="G13" s="26"/>
      <c r="H13" s="29"/>
      <c r="I13" s="29"/>
      <c r="J13" s="104" t="s">
        <v>21</v>
      </c>
      <c r="K13" s="105"/>
      <c r="L13" s="105"/>
      <c r="M13" s="105"/>
      <c r="N13" s="105"/>
      <c r="O13" s="105"/>
      <c r="P13" s="105"/>
      <c r="Q13" s="105"/>
      <c r="R13" s="105"/>
      <c r="S13" s="105"/>
      <c r="T13" s="106"/>
      <c r="U13" s="26"/>
      <c r="V13" s="26"/>
      <c r="W13" s="26"/>
      <c r="X13" s="30"/>
      <c r="Y13" s="26"/>
      <c r="Z13" s="26"/>
      <c r="AA13" s="99"/>
      <c r="AB13" s="9"/>
      <c r="AC13" s="9"/>
      <c r="AD13" s="9"/>
      <c r="AE13" s="9"/>
      <c r="AF13" s="26"/>
      <c r="AG13" s="26"/>
      <c r="AH13" s="84"/>
      <c r="AI13" s="87"/>
    </row>
    <row r="14" spans="1:35" ht="18.75" customHeight="1">
      <c r="A14" s="79"/>
      <c r="B14" s="90"/>
      <c r="C14" s="11"/>
      <c r="D14" s="27"/>
      <c r="E14" s="27"/>
      <c r="F14" s="11"/>
      <c r="G14" s="11"/>
      <c r="H14" s="12"/>
      <c r="I14" s="12"/>
      <c r="J14" s="13"/>
      <c r="K14" s="27"/>
      <c r="L14" s="27"/>
      <c r="M14" s="11"/>
      <c r="N14" s="11"/>
      <c r="O14" s="11"/>
      <c r="P14" s="11"/>
      <c r="Q14" s="11"/>
      <c r="R14" s="27"/>
      <c r="S14" s="27"/>
      <c r="T14" s="11"/>
      <c r="U14" s="11"/>
      <c r="V14" s="11"/>
      <c r="W14" s="11"/>
      <c r="X14" s="14"/>
      <c r="Y14" s="27"/>
      <c r="Z14" s="27"/>
      <c r="AA14" s="100"/>
      <c r="AB14" s="11"/>
      <c r="AC14" s="11"/>
      <c r="AD14" s="11"/>
      <c r="AE14" s="11"/>
      <c r="AF14" s="27"/>
      <c r="AG14" s="27"/>
      <c r="AH14" s="85"/>
      <c r="AI14" s="88"/>
    </row>
    <row r="15" spans="1:35" ht="15" customHeight="1">
      <c r="A15" s="79"/>
      <c r="B15" s="43" t="s">
        <v>64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4" t="s">
        <v>12</v>
      </c>
      <c r="AB15" s="4" t="s">
        <v>12</v>
      </c>
      <c r="AC15" s="4" t="s">
        <v>12</v>
      </c>
      <c r="AD15" s="4" t="s">
        <v>12</v>
      </c>
      <c r="AE15" s="4" t="s">
        <v>12</v>
      </c>
      <c r="AF15" s="4" t="s">
        <v>35</v>
      </c>
      <c r="AG15" s="4" t="s">
        <v>35</v>
      </c>
      <c r="AH15" s="50">
        <f>COUNTIF(C15:AG15,"●")</f>
        <v>2</v>
      </c>
      <c r="AI15" s="57">
        <f>COUNTIF(D15:AH15,"○")+COUNTIF(D15:AH15,"●")</f>
        <v>7</v>
      </c>
    </row>
    <row r="16" spans="1:35" ht="47.25" customHeight="1" thickBot="1">
      <c r="A16" s="80"/>
      <c r="B16" s="51" t="s">
        <v>34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5"/>
      <c r="AI16" s="58"/>
    </row>
    <row r="17" spans="1:36" ht="15" customHeight="1" thickBot="1">
      <c r="A17" s="59"/>
      <c r="B17" s="60"/>
      <c r="C17" s="60"/>
      <c r="D17" s="46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46"/>
      <c r="AH17" s="61"/>
      <c r="AI17" s="47"/>
      <c r="AJ17" s="48"/>
    </row>
    <row r="18" spans="1:36" ht="15" customHeight="1">
      <c r="A18" s="95" t="s">
        <v>37</v>
      </c>
      <c r="B18" s="54" t="s">
        <v>1</v>
      </c>
      <c r="C18" s="54">
        <v>1</v>
      </c>
      <c r="D18" s="54">
        <v>2</v>
      </c>
      <c r="E18" s="55">
        <v>3</v>
      </c>
      <c r="F18" s="54">
        <v>4</v>
      </c>
      <c r="G18" s="54">
        <v>5</v>
      </c>
      <c r="H18" s="62">
        <v>6</v>
      </c>
      <c r="I18" s="62">
        <v>7</v>
      </c>
      <c r="J18" s="56">
        <v>8</v>
      </c>
      <c r="K18" s="54">
        <v>9</v>
      </c>
      <c r="L18" s="54">
        <v>10</v>
      </c>
      <c r="M18" s="54">
        <v>11</v>
      </c>
      <c r="N18" s="54">
        <v>12</v>
      </c>
      <c r="O18" s="55">
        <v>13</v>
      </c>
      <c r="P18" s="55">
        <v>14</v>
      </c>
      <c r="Q18" s="54">
        <v>15</v>
      </c>
      <c r="R18" s="54">
        <v>16</v>
      </c>
      <c r="S18" s="54">
        <v>17</v>
      </c>
      <c r="T18" s="54">
        <v>18</v>
      </c>
      <c r="U18" s="54">
        <v>19</v>
      </c>
      <c r="V18" s="55">
        <v>20</v>
      </c>
      <c r="W18" s="55">
        <v>21</v>
      </c>
      <c r="X18" s="54">
        <v>22</v>
      </c>
      <c r="Y18" s="55">
        <v>23</v>
      </c>
      <c r="Z18" s="54">
        <v>24</v>
      </c>
      <c r="AA18" s="54">
        <v>25</v>
      </c>
      <c r="AB18" s="54">
        <v>26</v>
      </c>
      <c r="AC18" s="55">
        <v>27</v>
      </c>
      <c r="AD18" s="55">
        <v>28</v>
      </c>
      <c r="AE18" s="54">
        <v>29</v>
      </c>
      <c r="AF18" s="54">
        <v>30</v>
      </c>
      <c r="AG18" s="54"/>
      <c r="AH18" s="81" t="s">
        <v>31</v>
      </c>
      <c r="AI18" s="82"/>
    </row>
    <row r="19" spans="1:36" ht="15" customHeight="1">
      <c r="A19" s="96"/>
      <c r="B19" s="42" t="s">
        <v>3</v>
      </c>
      <c r="C19" s="4" t="s">
        <v>2</v>
      </c>
      <c r="D19" s="4" t="s">
        <v>5</v>
      </c>
      <c r="E19" s="28" t="s">
        <v>6</v>
      </c>
      <c r="F19" s="4" t="s">
        <v>7</v>
      </c>
      <c r="G19" s="4" t="s">
        <v>8</v>
      </c>
      <c r="H19" s="28" t="s">
        <v>9</v>
      </c>
      <c r="I19" s="28" t="s">
        <v>0</v>
      </c>
      <c r="J19" s="4" t="s">
        <v>2</v>
      </c>
      <c r="K19" s="4" t="s">
        <v>5</v>
      </c>
      <c r="L19" s="4" t="s">
        <v>6</v>
      </c>
      <c r="M19" s="4" t="s">
        <v>7</v>
      </c>
      <c r="N19" s="4" t="s">
        <v>8</v>
      </c>
      <c r="O19" s="28" t="s">
        <v>9</v>
      </c>
      <c r="P19" s="28" t="s">
        <v>0</v>
      </c>
      <c r="Q19" s="4" t="s">
        <v>2</v>
      </c>
      <c r="R19" s="4" t="s">
        <v>5</v>
      </c>
      <c r="S19" s="4" t="s">
        <v>6</v>
      </c>
      <c r="T19" s="4" t="s">
        <v>7</v>
      </c>
      <c r="U19" s="4" t="s">
        <v>8</v>
      </c>
      <c r="V19" s="28" t="s">
        <v>9</v>
      </c>
      <c r="W19" s="28" t="s">
        <v>0</v>
      </c>
      <c r="X19" s="4" t="s">
        <v>2</v>
      </c>
      <c r="Y19" s="28" t="s">
        <v>5</v>
      </c>
      <c r="Z19" s="4" t="s">
        <v>6</v>
      </c>
      <c r="AA19" s="4" t="s">
        <v>7</v>
      </c>
      <c r="AB19" s="4" t="s">
        <v>8</v>
      </c>
      <c r="AC19" s="28" t="s">
        <v>9</v>
      </c>
      <c r="AD19" s="28" t="s">
        <v>0</v>
      </c>
      <c r="AE19" s="4" t="s">
        <v>2</v>
      </c>
      <c r="AF19" s="4" t="s">
        <v>5</v>
      </c>
      <c r="AG19" s="4"/>
      <c r="AH19" s="83" t="s">
        <v>32</v>
      </c>
      <c r="AI19" s="86" t="s">
        <v>33</v>
      </c>
    </row>
    <row r="20" spans="1:36" ht="15" customHeight="1">
      <c r="A20" s="96"/>
      <c r="B20" s="89" t="s">
        <v>4</v>
      </c>
      <c r="C20" s="5"/>
      <c r="D20" s="5"/>
      <c r="E20" s="107" t="s">
        <v>13</v>
      </c>
      <c r="F20" s="5"/>
      <c r="G20" s="5"/>
      <c r="H20" s="31"/>
      <c r="I20" s="31"/>
      <c r="J20" s="7"/>
      <c r="K20" s="5"/>
      <c r="L20" s="5"/>
      <c r="M20" s="5"/>
      <c r="N20" s="5"/>
      <c r="O20" s="25"/>
      <c r="P20" s="25"/>
      <c r="Q20" s="5"/>
      <c r="R20" s="5"/>
      <c r="S20" s="5"/>
      <c r="T20" s="5"/>
      <c r="U20" s="5"/>
      <c r="V20" s="25"/>
      <c r="W20" s="25"/>
      <c r="X20" s="8"/>
      <c r="Y20" s="107" t="s">
        <v>14</v>
      </c>
      <c r="Z20" s="5"/>
      <c r="AA20" s="5"/>
      <c r="AB20" s="5"/>
      <c r="AC20" s="25"/>
      <c r="AD20" s="25"/>
      <c r="AE20" s="5"/>
      <c r="AF20" s="5"/>
      <c r="AG20" s="5"/>
      <c r="AH20" s="84"/>
      <c r="AI20" s="87"/>
    </row>
    <row r="21" spans="1:36" ht="15" customHeight="1">
      <c r="A21" s="96"/>
      <c r="B21" s="89"/>
      <c r="C21" s="9"/>
      <c r="D21" s="9"/>
      <c r="E21" s="108"/>
      <c r="F21" s="9"/>
      <c r="G21" s="9"/>
      <c r="H21" s="29"/>
      <c r="I21" s="29"/>
      <c r="J21" s="16"/>
      <c r="K21" s="9"/>
      <c r="L21" s="9"/>
      <c r="M21" s="9"/>
      <c r="N21" s="9"/>
      <c r="O21" s="26"/>
      <c r="P21" s="26"/>
      <c r="Q21" s="9"/>
      <c r="R21" s="9"/>
      <c r="S21" s="9"/>
      <c r="T21" s="9"/>
      <c r="U21" s="9"/>
      <c r="V21" s="26"/>
      <c r="W21" s="26"/>
      <c r="X21" s="17"/>
      <c r="Y21" s="108"/>
      <c r="Z21" s="9"/>
      <c r="AA21" s="9"/>
      <c r="AB21" s="9"/>
      <c r="AC21" s="26"/>
      <c r="AD21" s="26"/>
      <c r="AE21" s="9"/>
      <c r="AF21" s="9"/>
      <c r="AG21" s="9"/>
      <c r="AH21" s="84"/>
      <c r="AI21" s="87"/>
    </row>
    <row r="22" spans="1:36" ht="15" customHeight="1">
      <c r="A22" s="96"/>
      <c r="B22" s="89"/>
      <c r="C22" s="11"/>
      <c r="D22" s="11"/>
      <c r="E22" s="109"/>
      <c r="F22" s="11"/>
      <c r="G22" s="11"/>
      <c r="H22" s="32"/>
      <c r="I22" s="32"/>
      <c r="J22" s="13"/>
      <c r="K22" s="11"/>
      <c r="L22" s="11"/>
      <c r="M22" s="11"/>
      <c r="N22" s="11"/>
      <c r="O22" s="27"/>
      <c r="P22" s="27"/>
      <c r="Q22" s="11"/>
      <c r="R22" s="11"/>
      <c r="S22" s="11"/>
      <c r="T22" s="11"/>
      <c r="U22" s="11"/>
      <c r="V22" s="27"/>
      <c r="W22" s="27"/>
      <c r="X22" s="14"/>
      <c r="Y22" s="109"/>
      <c r="Z22" s="11"/>
      <c r="AA22" s="11"/>
      <c r="AB22" s="11"/>
      <c r="AC22" s="27"/>
      <c r="AD22" s="27"/>
      <c r="AE22" s="11"/>
      <c r="AF22" s="11"/>
      <c r="AG22" s="11"/>
      <c r="AH22" s="85"/>
      <c r="AI22" s="88"/>
    </row>
    <row r="23" spans="1:36" ht="15" customHeight="1">
      <c r="A23" s="96"/>
      <c r="B23" s="43" t="s">
        <v>64</v>
      </c>
      <c r="C23" s="4" t="s">
        <v>12</v>
      </c>
      <c r="D23" s="4" t="s">
        <v>12</v>
      </c>
      <c r="E23" s="4" t="s">
        <v>35</v>
      </c>
      <c r="F23" s="4" t="s">
        <v>12</v>
      </c>
      <c r="G23" s="4" t="s">
        <v>12</v>
      </c>
      <c r="H23" s="4" t="s">
        <v>35</v>
      </c>
      <c r="I23" s="4" t="s">
        <v>35</v>
      </c>
      <c r="J23" s="4" t="s">
        <v>12</v>
      </c>
      <c r="K23" s="4" t="s">
        <v>12</v>
      </c>
      <c r="L23" s="4" t="s">
        <v>12</v>
      </c>
      <c r="M23" s="4" t="s">
        <v>12</v>
      </c>
      <c r="N23" s="4" t="s">
        <v>12</v>
      </c>
      <c r="O23" s="4" t="s">
        <v>35</v>
      </c>
      <c r="P23" s="4" t="s">
        <v>35</v>
      </c>
      <c r="Q23" s="4" t="s">
        <v>12</v>
      </c>
      <c r="R23" s="4" t="s">
        <v>12</v>
      </c>
      <c r="S23" s="4" t="s">
        <v>12</v>
      </c>
      <c r="T23" s="4" t="s">
        <v>12</v>
      </c>
      <c r="U23" s="4" t="s">
        <v>12</v>
      </c>
      <c r="V23" s="4" t="s">
        <v>35</v>
      </c>
      <c r="W23" s="4" t="s">
        <v>35</v>
      </c>
      <c r="X23" s="4" t="s">
        <v>12</v>
      </c>
      <c r="Y23" s="4" t="s">
        <v>12</v>
      </c>
      <c r="Z23" s="4" t="s">
        <v>12</v>
      </c>
      <c r="AA23" s="4" t="s">
        <v>12</v>
      </c>
      <c r="AB23" s="4" t="s">
        <v>12</v>
      </c>
      <c r="AC23" s="4" t="s">
        <v>35</v>
      </c>
      <c r="AD23" s="4" t="s">
        <v>35</v>
      </c>
      <c r="AE23" s="4" t="s">
        <v>12</v>
      </c>
      <c r="AF23" s="4" t="s">
        <v>12</v>
      </c>
      <c r="AG23" s="4"/>
      <c r="AH23" s="50">
        <f>COUNTIF(C23:AG23,"●")</f>
        <v>9</v>
      </c>
      <c r="AI23" s="57">
        <f>COUNTIF(C23:AG23,"○")+COUNTIF(C23:AG23,"●")</f>
        <v>30</v>
      </c>
    </row>
    <row r="24" spans="1:36" ht="47.25" customHeight="1" thickBot="1">
      <c r="A24" s="97"/>
      <c r="B24" s="51" t="s">
        <v>34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  <c r="AI24" s="58"/>
    </row>
    <row r="25" spans="1:36" ht="15" customHeight="1" thickBo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3"/>
      <c r="AI25" s="23"/>
    </row>
    <row r="26" spans="1:36" ht="15" customHeight="1">
      <c r="A26" s="95" t="s">
        <v>38</v>
      </c>
      <c r="B26" s="54" t="s">
        <v>1</v>
      </c>
      <c r="C26" s="54">
        <v>1</v>
      </c>
      <c r="D26" s="54">
        <v>2</v>
      </c>
      <c r="E26" s="54">
        <v>3</v>
      </c>
      <c r="F26" s="55">
        <v>4</v>
      </c>
      <c r="G26" s="55">
        <v>5</v>
      </c>
      <c r="H26" s="56">
        <v>6</v>
      </c>
      <c r="I26" s="56">
        <v>7</v>
      </c>
      <c r="J26" s="56">
        <v>8</v>
      </c>
      <c r="K26" s="54">
        <v>9</v>
      </c>
      <c r="L26" s="54">
        <v>10</v>
      </c>
      <c r="M26" s="55">
        <v>11</v>
      </c>
      <c r="N26" s="55">
        <v>12</v>
      </c>
      <c r="O26" s="54">
        <v>13</v>
      </c>
      <c r="P26" s="54">
        <v>14</v>
      </c>
      <c r="Q26" s="54">
        <v>15</v>
      </c>
      <c r="R26" s="54">
        <v>16</v>
      </c>
      <c r="S26" s="54">
        <v>17</v>
      </c>
      <c r="T26" s="55">
        <v>18</v>
      </c>
      <c r="U26" s="55">
        <v>19</v>
      </c>
      <c r="V26" s="54">
        <v>20</v>
      </c>
      <c r="W26" s="54">
        <v>21</v>
      </c>
      <c r="X26" s="54">
        <v>22</v>
      </c>
      <c r="Y26" s="54">
        <v>23</v>
      </c>
      <c r="Z26" s="54">
        <v>24</v>
      </c>
      <c r="AA26" s="55">
        <v>25</v>
      </c>
      <c r="AB26" s="55">
        <v>26</v>
      </c>
      <c r="AC26" s="54">
        <v>27</v>
      </c>
      <c r="AD26" s="54">
        <v>28</v>
      </c>
      <c r="AE26" s="55">
        <v>29</v>
      </c>
      <c r="AF26" s="55">
        <v>30</v>
      </c>
      <c r="AG26" s="55">
        <v>31</v>
      </c>
      <c r="AH26" s="81" t="s">
        <v>31</v>
      </c>
      <c r="AI26" s="82"/>
    </row>
    <row r="27" spans="1:36" ht="15" customHeight="1">
      <c r="A27" s="96"/>
      <c r="B27" s="42" t="s">
        <v>3</v>
      </c>
      <c r="C27" s="4" t="s">
        <v>6</v>
      </c>
      <c r="D27" s="4" t="s">
        <v>7</v>
      </c>
      <c r="E27" s="4" t="s">
        <v>8</v>
      </c>
      <c r="F27" s="28" t="s">
        <v>9</v>
      </c>
      <c r="G27" s="28" t="s">
        <v>0</v>
      </c>
      <c r="H27" s="4" t="s">
        <v>2</v>
      </c>
      <c r="I27" s="4" t="s">
        <v>5</v>
      </c>
      <c r="J27" s="4" t="s">
        <v>6</v>
      </c>
      <c r="K27" s="4" t="s">
        <v>7</v>
      </c>
      <c r="L27" s="4" t="s">
        <v>8</v>
      </c>
      <c r="M27" s="28" t="s">
        <v>9</v>
      </c>
      <c r="N27" s="28" t="s">
        <v>0</v>
      </c>
      <c r="O27" s="4" t="s">
        <v>2</v>
      </c>
      <c r="P27" s="4" t="s">
        <v>5</v>
      </c>
      <c r="Q27" s="4" t="s">
        <v>6</v>
      </c>
      <c r="R27" s="4" t="s">
        <v>7</v>
      </c>
      <c r="S27" s="4" t="s">
        <v>8</v>
      </c>
      <c r="T27" s="28" t="s">
        <v>9</v>
      </c>
      <c r="U27" s="28" t="s">
        <v>0</v>
      </c>
      <c r="V27" s="4" t="s">
        <v>2</v>
      </c>
      <c r="W27" s="4" t="s">
        <v>5</v>
      </c>
      <c r="X27" s="4" t="s">
        <v>6</v>
      </c>
      <c r="Y27" s="4" t="s">
        <v>7</v>
      </c>
      <c r="Z27" s="4" t="s">
        <v>8</v>
      </c>
      <c r="AA27" s="28" t="s">
        <v>9</v>
      </c>
      <c r="AB27" s="28" t="s">
        <v>0</v>
      </c>
      <c r="AC27" s="4" t="s">
        <v>2</v>
      </c>
      <c r="AD27" s="4" t="s">
        <v>5</v>
      </c>
      <c r="AE27" s="28" t="s">
        <v>6</v>
      </c>
      <c r="AF27" s="28" t="s">
        <v>7</v>
      </c>
      <c r="AG27" s="28" t="s">
        <v>8</v>
      </c>
      <c r="AH27" s="83" t="s">
        <v>32</v>
      </c>
      <c r="AI27" s="86" t="s">
        <v>33</v>
      </c>
    </row>
    <row r="28" spans="1:36" ht="15" customHeight="1">
      <c r="A28" s="96"/>
      <c r="B28" s="89" t="s">
        <v>4</v>
      </c>
      <c r="C28" s="5"/>
      <c r="D28" s="5"/>
      <c r="E28" s="5"/>
      <c r="F28" s="25"/>
      <c r="G28" s="25"/>
      <c r="H28" s="6"/>
      <c r="I28" s="6"/>
      <c r="J28" s="7"/>
      <c r="K28" s="5"/>
      <c r="L28" s="5"/>
      <c r="M28" s="25"/>
      <c r="N28" s="25"/>
      <c r="O28" s="5"/>
      <c r="P28" s="5"/>
      <c r="Q28" s="5"/>
      <c r="R28" s="5"/>
      <c r="S28" s="5"/>
      <c r="T28" s="25"/>
      <c r="U28" s="25"/>
      <c r="V28" s="5"/>
      <c r="W28" s="5"/>
      <c r="X28" s="8"/>
      <c r="Y28" s="5"/>
      <c r="Z28" s="5"/>
      <c r="AA28" s="25"/>
      <c r="AB28" s="25"/>
      <c r="AC28" s="5"/>
      <c r="AD28" s="5"/>
      <c r="AE28" s="107" t="s">
        <v>16</v>
      </c>
      <c r="AF28" s="107" t="s">
        <v>16</v>
      </c>
      <c r="AG28" s="107" t="s">
        <v>16</v>
      </c>
      <c r="AH28" s="84"/>
      <c r="AI28" s="87"/>
    </row>
    <row r="29" spans="1:36" ht="15" customHeight="1">
      <c r="A29" s="96"/>
      <c r="B29" s="89"/>
      <c r="C29" s="9"/>
      <c r="D29" s="9"/>
      <c r="E29" s="9"/>
      <c r="F29" s="26"/>
      <c r="G29" s="26"/>
      <c r="H29" s="10"/>
      <c r="I29" s="10"/>
      <c r="J29" s="16"/>
      <c r="K29" s="9"/>
      <c r="L29" s="9"/>
      <c r="M29" s="26"/>
      <c r="N29" s="26"/>
      <c r="O29" s="9"/>
      <c r="P29" s="9"/>
      <c r="Q29" s="9"/>
      <c r="R29" s="9"/>
      <c r="S29" s="9"/>
      <c r="T29" s="26"/>
      <c r="U29" s="26"/>
      <c r="V29" s="9"/>
      <c r="W29" s="9"/>
      <c r="X29" s="17"/>
      <c r="Y29" s="9"/>
      <c r="Z29" s="9"/>
      <c r="AA29" s="26"/>
      <c r="AB29" s="26"/>
      <c r="AC29" s="9"/>
      <c r="AD29" s="9"/>
      <c r="AE29" s="108"/>
      <c r="AF29" s="108"/>
      <c r="AG29" s="108"/>
      <c r="AH29" s="84"/>
      <c r="AI29" s="87"/>
    </row>
    <row r="30" spans="1:36" ht="15" customHeight="1">
      <c r="A30" s="96"/>
      <c r="B30" s="89"/>
      <c r="C30" s="11"/>
      <c r="D30" s="11"/>
      <c r="E30" s="11"/>
      <c r="F30" s="27"/>
      <c r="G30" s="27"/>
      <c r="H30" s="12"/>
      <c r="I30" s="12"/>
      <c r="J30" s="13"/>
      <c r="K30" s="11"/>
      <c r="L30" s="11"/>
      <c r="M30" s="27"/>
      <c r="N30" s="27"/>
      <c r="O30" s="11"/>
      <c r="P30" s="11"/>
      <c r="Q30" s="11"/>
      <c r="R30" s="11"/>
      <c r="S30" s="11"/>
      <c r="T30" s="27"/>
      <c r="U30" s="27"/>
      <c r="V30" s="11"/>
      <c r="W30" s="11"/>
      <c r="X30" s="14"/>
      <c r="Y30" s="11"/>
      <c r="Z30" s="11"/>
      <c r="AA30" s="27"/>
      <c r="AB30" s="27"/>
      <c r="AC30" s="11"/>
      <c r="AD30" s="11"/>
      <c r="AE30" s="109"/>
      <c r="AF30" s="109"/>
      <c r="AG30" s="109"/>
      <c r="AH30" s="85"/>
      <c r="AI30" s="88"/>
    </row>
    <row r="31" spans="1:36" ht="15" customHeight="1">
      <c r="A31" s="96"/>
      <c r="B31" s="43" t="s">
        <v>64</v>
      </c>
      <c r="C31" s="4" t="s">
        <v>12</v>
      </c>
      <c r="D31" s="4" t="s">
        <v>12</v>
      </c>
      <c r="E31" s="4" t="s">
        <v>12</v>
      </c>
      <c r="F31" s="4" t="s">
        <v>35</v>
      </c>
      <c r="G31" s="4" t="s">
        <v>35</v>
      </c>
      <c r="H31" s="4" t="s">
        <v>12</v>
      </c>
      <c r="I31" s="4" t="s">
        <v>12</v>
      </c>
      <c r="J31" s="4" t="s">
        <v>12</v>
      </c>
      <c r="K31" s="4" t="s">
        <v>12</v>
      </c>
      <c r="L31" s="4" t="s">
        <v>12</v>
      </c>
      <c r="M31" s="4" t="s">
        <v>35</v>
      </c>
      <c r="N31" s="4" t="s">
        <v>35</v>
      </c>
      <c r="O31" s="4" t="s">
        <v>12</v>
      </c>
      <c r="P31" s="4" t="s">
        <v>12</v>
      </c>
      <c r="Q31" s="4" t="s">
        <v>12</v>
      </c>
      <c r="R31" s="4" t="s">
        <v>12</v>
      </c>
      <c r="S31" s="4" t="s">
        <v>12</v>
      </c>
      <c r="T31" s="4" t="s">
        <v>35</v>
      </c>
      <c r="U31" s="4" t="s">
        <v>35</v>
      </c>
      <c r="V31" s="4" t="s">
        <v>12</v>
      </c>
      <c r="W31" s="4" t="s">
        <v>12</v>
      </c>
      <c r="X31" s="4" t="s">
        <v>12</v>
      </c>
      <c r="Y31" s="4" t="s">
        <v>12</v>
      </c>
      <c r="Z31" s="4" t="s">
        <v>12</v>
      </c>
      <c r="AA31" s="4" t="s">
        <v>35</v>
      </c>
      <c r="AB31" s="4" t="s">
        <v>35</v>
      </c>
      <c r="AC31" s="4" t="s">
        <v>12</v>
      </c>
      <c r="AD31" s="4" t="s">
        <v>12</v>
      </c>
      <c r="AE31" s="19"/>
      <c r="AF31" s="19"/>
      <c r="AG31" s="19"/>
      <c r="AH31" s="50">
        <f>COUNTIF(C31:AG31,"●")</f>
        <v>8</v>
      </c>
      <c r="AI31" s="57">
        <f>COUNTIF(C31:AG31,"○")+COUNTIF(C31:AG31,"●")</f>
        <v>28</v>
      </c>
    </row>
    <row r="32" spans="1:36" ht="47.25" customHeight="1" thickBot="1">
      <c r="A32" s="97"/>
      <c r="B32" s="51" t="s">
        <v>34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8"/>
    </row>
    <row r="33" spans="1:35" ht="15" customHeight="1" thickBo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1"/>
      <c r="AI33" s="41"/>
    </row>
    <row r="34" spans="1:35" ht="15" customHeight="1">
      <c r="A34" s="95" t="s">
        <v>39</v>
      </c>
      <c r="B34" s="54" t="s">
        <v>1</v>
      </c>
      <c r="C34" s="55">
        <v>1</v>
      </c>
      <c r="D34" s="55">
        <v>2</v>
      </c>
      <c r="E34" s="55">
        <v>3</v>
      </c>
      <c r="F34" s="55">
        <v>4</v>
      </c>
      <c r="G34" s="54">
        <v>5</v>
      </c>
      <c r="H34" s="56">
        <v>6</v>
      </c>
      <c r="I34" s="56">
        <v>7</v>
      </c>
      <c r="J34" s="62">
        <v>8</v>
      </c>
      <c r="K34" s="55">
        <v>9</v>
      </c>
      <c r="L34" s="55">
        <v>10</v>
      </c>
      <c r="M34" s="54">
        <v>11</v>
      </c>
      <c r="N34" s="54">
        <v>12</v>
      </c>
      <c r="O34" s="54">
        <v>13</v>
      </c>
      <c r="P34" s="54">
        <v>14</v>
      </c>
      <c r="Q34" s="55">
        <v>15</v>
      </c>
      <c r="R34" s="55">
        <v>16</v>
      </c>
      <c r="S34" s="54">
        <v>17</v>
      </c>
      <c r="T34" s="54">
        <v>18</v>
      </c>
      <c r="U34" s="54">
        <v>19</v>
      </c>
      <c r="V34" s="54">
        <v>20</v>
      </c>
      <c r="W34" s="54">
        <v>21</v>
      </c>
      <c r="X34" s="55">
        <v>22</v>
      </c>
      <c r="Y34" s="55">
        <v>23</v>
      </c>
      <c r="Z34" s="54">
        <v>24</v>
      </c>
      <c r="AA34" s="54">
        <v>25</v>
      </c>
      <c r="AB34" s="54">
        <v>26</v>
      </c>
      <c r="AC34" s="54">
        <v>27</v>
      </c>
      <c r="AD34" s="54">
        <v>28</v>
      </c>
      <c r="AE34" s="55">
        <v>29</v>
      </c>
      <c r="AF34" s="55">
        <v>30</v>
      </c>
      <c r="AG34" s="54">
        <v>31</v>
      </c>
      <c r="AH34" s="81" t="s">
        <v>31</v>
      </c>
      <c r="AI34" s="82"/>
    </row>
    <row r="35" spans="1:35" ht="15" customHeight="1">
      <c r="A35" s="96"/>
      <c r="B35" s="42" t="s">
        <v>3</v>
      </c>
      <c r="C35" s="28" t="s">
        <v>9</v>
      </c>
      <c r="D35" s="28" t="s">
        <v>0</v>
      </c>
      <c r="E35" s="28" t="s">
        <v>2</v>
      </c>
      <c r="F35" s="28" t="s">
        <v>5</v>
      </c>
      <c r="G35" s="4" t="s">
        <v>6</v>
      </c>
      <c r="H35" s="4" t="s">
        <v>7</v>
      </c>
      <c r="I35" s="4" t="s">
        <v>8</v>
      </c>
      <c r="J35" s="28" t="s">
        <v>9</v>
      </c>
      <c r="K35" s="28" t="s">
        <v>0</v>
      </c>
      <c r="L35" s="28" t="s">
        <v>2</v>
      </c>
      <c r="M35" s="4" t="s">
        <v>5</v>
      </c>
      <c r="N35" s="4" t="s">
        <v>6</v>
      </c>
      <c r="O35" s="4" t="s">
        <v>7</v>
      </c>
      <c r="P35" s="4" t="s">
        <v>8</v>
      </c>
      <c r="Q35" s="28" t="s">
        <v>9</v>
      </c>
      <c r="R35" s="28" t="s">
        <v>0</v>
      </c>
      <c r="S35" s="4" t="s">
        <v>2</v>
      </c>
      <c r="T35" s="4" t="s">
        <v>5</v>
      </c>
      <c r="U35" s="4" t="s">
        <v>6</v>
      </c>
      <c r="V35" s="4" t="s">
        <v>7</v>
      </c>
      <c r="W35" s="4" t="s">
        <v>8</v>
      </c>
      <c r="X35" s="28" t="s">
        <v>9</v>
      </c>
      <c r="Y35" s="28" t="s">
        <v>0</v>
      </c>
      <c r="Z35" s="4" t="s">
        <v>2</v>
      </c>
      <c r="AA35" s="4" t="s">
        <v>5</v>
      </c>
      <c r="AB35" s="4" t="s">
        <v>6</v>
      </c>
      <c r="AC35" s="4" t="s">
        <v>7</v>
      </c>
      <c r="AD35" s="4" t="s">
        <v>8</v>
      </c>
      <c r="AE35" s="28" t="s">
        <v>9</v>
      </c>
      <c r="AF35" s="28" t="s">
        <v>0</v>
      </c>
      <c r="AG35" s="4" t="s">
        <v>2</v>
      </c>
      <c r="AH35" s="83" t="s">
        <v>32</v>
      </c>
      <c r="AI35" s="86" t="s">
        <v>33</v>
      </c>
    </row>
    <row r="36" spans="1:35" ht="15" customHeight="1">
      <c r="A36" s="96"/>
      <c r="B36" s="89" t="s">
        <v>4</v>
      </c>
      <c r="C36" s="107" t="s">
        <v>16</v>
      </c>
      <c r="D36" s="107" t="s">
        <v>16</v>
      </c>
      <c r="E36" s="107" t="s">
        <v>16</v>
      </c>
      <c r="F36" s="107" t="s">
        <v>16</v>
      </c>
      <c r="G36" s="5"/>
      <c r="H36" s="6"/>
      <c r="I36" s="6"/>
      <c r="J36" s="33"/>
      <c r="K36" s="25"/>
      <c r="L36" s="107" t="s">
        <v>17</v>
      </c>
      <c r="M36" s="5"/>
      <c r="N36" s="5"/>
      <c r="O36" s="5"/>
      <c r="P36" s="5"/>
      <c r="Q36" s="25"/>
      <c r="R36" s="25"/>
      <c r="S36" s="5"/>
      <c r="T36" s="5"/>
      <c r="U36" s="5"/>
      <c r="V36" s="5"/>
      <c r="W36" s="5"/>
      <c r="X36" s="36"/>
      <c r="Y36" s="25"/>
      <c r="Z36" s="5"/>
      <c r="AA36" s="5"/>
      <c r="AB36" s="5"/>
      <c r="AC36" s="5"/>
      <c r="AD36" s="5"/>
      <c r="AE36" s="25"/>
      <c r="AF36" s="25"/>
      <c r="AG36" s="5"/>
      <c r="AH36" s="84"/>
      <c r="AI36" s="87"/>
    </row>
    <row r="37" spans="1:35" ht="15" customHeight="1">
      <c r="A37" s="96"/>
      <c r="B37" s="89"/>
      <c r="C37" s="108"/>
      <c r="D37" s="108"/>
      <c r="E37" s="108"/>
      <c r="F37" s="108"/>
      <c r="G37" s="9"/>
      <c r="H37" s="10"/>
      <c r="I37" s="10"/>
      <c r="J37" s="34"/>
      <c r="K37" s="26"/>
      <c r="L37" s="108"/>
      <c r="M37" s="9"/>
      <c r="N37" s="9"/>
      <c r="O37" s="9"/>
      <c r="P37" s="9"/>
      <c r="Q37" s="26"/>
      <c r="R37" s="26"/>
      <c r="S37" s="9"/>
      <c r="T37" s="9"/>
      <c r="U37" s="9"/>
      <c r="V37" s="9"/>
      <c r="W37" s="9"/>
      <c r="X37" s="30"/>
      <c r="Y37" s="26"/>
      <c r="Z37" s="9"/>
      <c r="AA37" s="9"/>
      <c r="AB37" s="9"/>
      <c r="AC37" s="9"/>
      <c r="AD37" s="9"/>
      <c r="AE37" s="26"/>
      <c r="AF37" s="26"/>
      <c r="AG37" s="9"/>
      <c r="AH37" s="84"/>
      <c r="AI37" s="87"/>
    </row>
    <row r="38" spans="1:35" ht="15" customHeight="1">
      <c r="A38" s="96"/>
      <c r="B38" s="89"/>
      <c r="C38" s="109"/>
      <c r="D38" s="109"/>
      <c r="E38" s="109"/>
      <c r="F38" s="109"/>
      <c r="G38" s="11"/>
      <c r="H38" s="12"/>
      <c r="I38" s="12"/>
      <c r="J38" s="35"/>
      <c r="K38" s="27"/>
      <c r="L38" s="109"/>
      <c r="M38" s="11"/>
      <c r="N38" s="11"/>
      <c r="O38" s="11"/>
      <c r="P38" s="11"/>
      <c r="Q38" s="27"/>
      <c r="R38" s="27"/>
      <c r="S38" s="11"/>
      <c r="T38" s="11"/>
      <c r="U38" s="11"/>
      <c r="V38" s="11"/>
      <c r="W38" s="11"/>
      <c r="X38" s="37"/>
      <c r="Y38" s="27"/>
      <c r="Z38" s="11"/>
      <c r="AA38" s="11"/>
      <c r="AB38" s="11"/>
      <c r="AC38" s="11"/>
      <c r="AD38" s="11"/>
      <c r="AE38" s="27"/>
      <c r="AF38" s="27"/>
      <c r="AG38" s="11"/>
      <c r="AH38" s="85"/>
      <c r="AI38" s="88"/>
    </row>
    <row r="39" spans="1:35" ht="15" customHeight="1">
      <c r="A39" s="96"/>
      <c r="B39" s="43" t="s">
        <v>64</v>
      </c>
      <c r="C39" s="19"/>
      <c r="D39" s="19"/>
      <c r="E39" s="19"/>
      <c r="F39" s="19"/>
      <c r="G39" s="4" t="s">
        <v>12</v>
      </c>
      <c r="H39" s="4" t="s">
        <v>12</v>
      </c>
      <c r="I39" s="4" t="s">
        <v>12</v>
      </c>
      <c r="J39" s="4" t="s">
        <v>35</v>
      </c>
      <c r="K39" s="4" t="s">
        <v>35</v>
      </c>
      <c r="L39" s="4" t="s">
        <v>35</v>
      </c>
      <c r="M39" s="4" t="s">
        <v>12</v>
      </c>
      <c r="N39" s="4" t="s">
        <v>12</v>
      </c>
      <c r="O39" s="4" t="s">
        <v>12</v>
      </c>
      <c r="P39" s="4" t="s">
        <v>12</v>
      </c>
      <c r="Q39" s="4" t="s">
        <v>35</v>
      </c>
      <c r="R39" s="4" t="s">
        <v>35</v>
      </c>
      <c r="S39" s="4" t="s">
        <v>12</v>
      </c>
      <c r="T39" s="4" t="s">
        <v>12</v>
      </c>
      <c r="U39" s="4" t="s">
        <v>12</v>
      </c>
      <c r="V39" s="4" t="s">
        <v>12</v>
      </c>
      <c r="W39" s="4" t="s">
        <v>12</v>
      </c>
      <c r="X39" s="4" t="s">
        <v>35</v>
      </c>
      <c r="Y39" s="4" t="s">
        <v>35</v>
      </c>
      <c r="Z39" s="4" t="s">
        <v>12</v>
      </c>
      <c r="AA39" s="4" t="s">
        <v>12</v>
      </c>
      <c r="AB39" s="4" t="s">
        <v>12</v>
      </c>
      <c r="AC39" s="4" t="s">
        <v>12</v>
      </c>
      <c r="AD39" s="4" t="s">
        <v>12</v>
      </c>
      <c r="AE39" s="4" t="s">
        <v>35</v>
      </c>
      <c r="AF39" s="4" t="s">
        <v>35</v>
      </c>
      <c r="AG39" s="4" t="s">
        <v>12</v>
      </c>
      <c r="AH39" s="50">
        <f>COUNTIF(C39:AG39,"●")</f>
        <v>9</v>
      </c>
      <c r="AI39" s="57">
        <f>COUNTIF(C39:AG39,"○")+COUNTIF(C39:AG39,"●")</f>
        <v>27</v>
      </c>
    </row>
    <row r="40" spans="1:35" ht="47.25" customHeight="1" thickBot="1">
      <c r="A40" s="97"/>
      <c r="B40" s="51" t="s">
        <v>34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/>
      <c r="AI40" s="58"/>
    </row>
    <row r="41" spans="1:35" ht="15" customHeight="1" thickBot="1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49"/>
      <c r="AI41" s="49"/>
    </row>
    <row r="42" spans="1:35" ht="15" customHeight="1">
      <c r="A42" s="95" t="s">
        <v>40</v>
      </c>
      <c r="B42" s="54" t="s">
        <v>1</v>
      </c>
      <c r="C42" s="54">
        <v>1</v>
      </c>
      <c r="D42" s="54">
        <v>2</v>
      </c>
      <c r="E42" s="54">
        <v>3</v>
      </c>
      <c r="F42" s="54">
        <v>4</v>
      </c>
      <c r="G42" s="55">
        <v>5</v>
      </c>
      <c r="H42" s="62">
        <v>6</v>
      </c>
      <c r="I42" s="56">
        <v>7</v>
      </c>
      <c r="J42" s="56">
        <v>8</v>
      </c>
      <c r="K42" s="54">
        <v>9</v>
      </c>
      <c r="L42" s="54">
        <v>10</v>
      </c>
      <c r="M42" s="55">
        <v>11</v>
      </c>
      <c r="N42" s="55">
        <v>12</v>
      </c>
      <c r="O42" s="55">
        <v>13</v>
      </c>
      <c r="P42" s="54">
        <v>14</v>
      </c>
      <c r="Q42" s="54">
        <v>15</v>
      </c>
      <c r="R42" s="54">
        <v>16</v>
      </c>
      <c r="S42" s="54">
        <v>17</v>
      </c>
      <c r="T42" s="54">
        <v>18</v>
      </c>
      <c r="U42" s="55">
        <v>19</v>
      </c>
      <c r="V42" s="55">
        <v>20</v>
      </c>
      <c r="W42" s="54">
        <v>21</v>
      </c>
      <c r="X42" s="54">
        <v>22</v>
      </c>
      <c r="Y42" s="54">
        <v>23</v>
      </c>
      <c r="Z42" s="54">
        <v>24</v>
      </c>
      <c r="AA42" s="54">
        <v>25</v>
      </c>
      <c r="AB42" s="55">
        <v>26</v>
      </c>
      <c r="AC42" s="55">
        <v>27</v>
      </c>
      <c r="AD42" s="54">
        <v>28</v>
      </c>
      <c r="AE42" s="54"/>
      <c r="AF42" s="54"/>
      <c r="AG42" s="54"/>
      <c r="AH42" s="81" t="s">
        <v>31</v>
      </c>
      <c r="AI42" s="82"/>
    </row>
    <row r="43" spans="1:35" ht="15" customHeight="1">
      <c r="A43" s="96"/>
      <c r="B43" s="42" t="s">
        <v>3</v>
      </c>
      <c r="C43" s="4" t="s">
        <v>5</v>
      </c>
      <c r="D43" s="4" t="s">
        <v>6</v>
      </c>
      <c r="E43" s="4" t="s">
        <v>7</v>
      </c>
      <c r="F43" s="4" t="s">
        <v>8</v>
      </c>
      <c r="G43" s="28" t="s">
        <v>9</v>
      </c>
      <c r="H43" s="28" t="s">
        <v>0</v>
      </c>
      <c r="I43" s="4" t="s">
        <v>2</v>
      </c>
      <c r="J43" s="4" t="s">
        <v>5</v>
      </c>
      <c r="K43" s="4" t="s">
        <v>6</v>
      </c>
      <c r="L43" s="4" t="s">
        <v>7</v>
      </c>
      <c r="M43" s="28" t="s">
        <v>8</v>
      </c>
      <c r="N43" s="28" t="s">
        <v>9</v>
      </c>
      <c r="O43" s="28" t="s">
        <v>0</v>
      </c>
      <c r="P43" s="4" t="s">
        <v>2</v>
      </c>
      <c r="Q43" s="4" t="s">
        <v>5</v>
      </c>
      <c r="R43" s="4" t="s">
        <v>6</v>
      </c>
      <c r="S43" s="4" t="s">
        <v>7</v>
      </c>
      <c r="T43" s="4" t="s">
        <v>8</v>
      </c>
      <c r="U43" s="28" t="s">
        <v>9</v>
      </c>
      <c r="V43" s="28" t="s">
        <v>0</v>
      </c>
      <c r="W43" s="4" t="s">
        <v>2</v>
      </c>
      <c r="X43" s="4" t="s">
        <v>5</v>
      </c>
      <c r="Y43" s="4" t="s">
        <v>6</v>
      </c>
      <c r="Z43" s="4" t="s">
        <v>7</v>
      </c>
      <c r="AA43" s="4" t="s">
        <v>8</v>
      </c>
      <c r="AB43" s="28" t="s">
        <v>9</v>
      </c>
      <c r="AC43" s="28" t="s">
        <v>0</v>
      </c>
      <c r="AD43" s="4" t="s">
        <v>2</v>
      </c>
      <c r="AE43" s="4"/>
      <c r="AF43" s="4"/>
      <c r="AG43" s="4"/>
      <c r="AH43" s="83" t="s">
        <v>32</v>
      </c>
      <c r="AI43" s="86" t="s">
        <v>33</v>
      </c>
    </row>
    <row r="44" spans="1:35" ht="15" customHeight="1">
      <c r="A44" s="96"/>
      <c r="B44" s="89" t="s">
        <v>4</v>
      </c>
      <c r="C44" s="5"/>
      <c r="D44" s="5"/>
      <c r="E44" s="5"/>
      <c r="F44" s="5"/>
      <c r="G44" s="25"/>
      <c r="H44" s="31"/>
      <c r="I44" s="6"/>
      <c r="J44" s="7"/>
      <c r="K44" s="5"/>
      <c r="L44" s="5"/>
      <c r="M44" s="107" t="s">
        <v>18</v>
      </c>
      <c r="N44" s="25"/>
      <c r="O44" s="25"/>
      <c r="P44" s="5"/>
      <c r="Q44" s="5"/>
      <c r="R44" s="5"/>
      <c r="S44" s="5"/>
      <c r="T44" s="5"/>
      <c r="U44" s="25"/>
      <c r="V44" s="25"/>
      <c r="W44" s="5"/>
      <c r="X44" s="8"/>
      <c r="Y44" s="5"/>
      <c r="Z44" s="5"/>
      <c r="AA44" s="5"/>
      <c r="AB44" s="25"/>
      <c r="AC44" s="25"/>
      <c r="AD44" s="5"/>
      <c r="AE44" s="5"/>
      <c r="AF44" s="5"/>
      <c r="AG44" s="5"/>
      <c r="AH44" s="84"/>
      <c r="AI44" s="87"/>
    </row>
    <row r="45" spans="1:35" ht="15" customHeight="1">
      <c r="A45" s="96"/>
      <c r="B45" s="89"/>
      <c r="C45" s="9"/>
      <c r="D45" s="9"/>
      <c r="E45" s="9"/>
      <c r="F45" s="9"/>
      <c r="G45" s="26"/>
      <c r="H45" s="29"/>
      <c r="I45" s="10"/>
      <c r="J45" s="16"/>
      <c r="K45" s="9"/>
      <c r="L45" s="9"/>
      <c r="M45" s="108"/>
      <c r="N45" s="26"/>
      <c r="O45" s="26"/>
      <c r="P45" s="9"/>
      <c r="Q45" s="9"/>
      <c r="R45" s="9"/>
      <c r="S45" s="9"/>
      <c r="T45" s="9"/>
      <c r="U45" s="26"/>
      <c r="V45" s="26"/>
      <c r="W45" s="9"/>
      <c r="X45" s="17"/>
      <c r="Y45" s="9"/>
      <c r="Z45" s="9"/>
      <c r="AA45" s="9"/>
      <c r="AB45" s="26"/>
      <c r="AC45" s="26"/>
      <c r="AD45" s="9"/>
      <c r="AE45" s="9"/>
      <c r="AF45" s="9"/>
      <c r="AG45" s="9"/>
      <c r="AH45" s="84"/>
      <c r="AI45" s="87"/>
    </row>
    <row r="46" spans="1:35" ht="15" customHeight="1">
      <c r="A46" s="96"/>
      <c r="B46" s="89"/>
      <c r="C46" s="11"/>
      <c r="D46" s="11"/>
      <c r="E46" s="11"/>
      <c r="F46" s="11"/>
      <c r="G46" s="27"/>
      <c r="H46" s="32"/>
      <c r="I46" s="12"/>
      <c r="J46" s="13"/>
      <c r="K46" s="11"/>
      <c r="L46" s="11"/>
      <c r="M46" s="109"/>
      <c r="N46" s="27"/>
      <c r="O46" s="27"/>
      <c r="P46" s="11"/>
      <c r="Q46" s="11"/>
      <c r="R46" s="11"/>
      <c r="S46" s="11"/>
      <c r="T46" s="11"/>
      <c r="U46" s="27"/>
      <c r="V46" s="27"/>
      <c r="W46" s="11"/>
      <c r="X46" s="14"/>
      <c r="Y46" s="11"/>
      <c r="Z46" s="11"/>
      <c r="AA46" s="11"/>
      <c r="AB46" s="27"/>
      <c r="AC46" s="27"/>
      <c r="AD46" s="11"/>
      <c r="AE46" s="11"/>
      <c r="AF46" s="11"/>
      <c r="AG46" s="11"/>
      <c r="AH46" s="85"/>
      <c r="AI46" s="88"/>
    </row>
    <row r="47" spans="1:35" ht="15" customHeight="1">
      <c r="A47" s="96"/>
      <c r="B47" s="43" t="s">
        <v>64</v>
      </c>
      <c r="C47" s="4" t="s">
        <v>12</v>
      </c>
      <c r="D47" s="4" t="s">
        <v>12</v>
      </c>
      <c r="E47" s="4" t="s">
        <v>12</v>
      </c>
      <c r="F47" s="4" t="s">
        <v>12</v>
      </c>
      <c r="G47" s="4" t="s">
        <v>35</v>
      </c>
      <c r="H47" s="4" t="s">
        <v>35</v>
      </c>
      <c r="I47" s="4" t="s">
        <v>12</v>
      </c>
      <c r="J47" s="4" t="s">
        <v>12</v>
      </c>
      <c r="K47" s="4" t="s">
        <v>12</v>
      </c>
      <c r="L47" s="4" t="s">
        <v>12</v>
      </c>
      <c r="M47" s="4" t="s">
        <v>35</v>
      </c>
      <c r="N47" s="4" t="s">
        <v>35</v>
      </c>
      <c r="O47" s="4" t="s">
        <v>35</v>
      </c>
      <c r="P47" s="4" t="s">
        <v>12</v>
      </c>
      <c r="Q47" s="4" t="s">
        <v>12</v>
      </c>
      <c r="R47" s="4" t="s">
        <v>12</v>
      </c>
      <c r="S47" s="4" t="s">
        <v>12</v>
      </c>
      <c r="T47" s="4" t="s">
        <v>12</v>
      </c>
      <c r="U47" s="4" t="s">
        <v>35</v>
      </c>
      <c r="V47" s="4" t="s">
        <v>35</v>
      </c>
      <c r="W47" s="4" t="s">
        <v>12</v>
      </c>
      <c r="X47" s="4" t="s">
        <v>12</v>
      </c>
      <c r="Y47" s="4" t="s">
        <v>12</v>
      </c>
      <c r="Z47" s="4" t="s">
        <v>12</v>
      </c>
      <c r="AA47" s="4" t="s">
        <v>12</v>
      </c>
      <c r="AB47" s="4" t="s">
        <v>35</v>
      </c>
      <c r="AC47" s="4" t="s">
        <v>35</v>
      </c>
      <c r="AD47" s="4" t="s">
        <v>12</v>
      </c>
      <c r="AE47" s="4"/>
      <c r="AF47" s="4"/>
      <c r="AG47" s="4"/>
      <c r="AH47" s="50">
        <f>COUNTIF(C47:AG47,"●")</f>
        <v>9</v>
      </c>
      <c r="AI47" s="57">
        <f>COUNTIF(C47:AG47,"○")+COUNTIF(C47:AG47,"●")</f>
        <v>28</v>
      </c>
    </row>
    <row r="48" spans="1:35" ht="47.25" customHeight="1" thickBot="1">
      <c r="A48" s="97"/>
      <c r="B48" s="51" t="s">
        <v>34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5"/>
      <c r="AI48" s="58"/>
    </row>
    <row r="49" spans="1:39" ht="15" customHeight="1" thickBot="1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49"/>
      <c r="AI49" s="49"/>
    </row>
    <row r="50" spans="1:39" ht="15" customHeight="1">
      <c r="A50" s="95" t="s">
        <v>41</v>
      </c>
      <c r="B50" s="54" t="s">
        <v>1</v>
      </c>
      <c r="C50" s="54">
        <v>1</v>
      </c>
      <c r="D50" s="54">
        <v>2</v>
      </c>
      <c r="E50" s="54">
        <v>3</v>
      </c>
      <c r="F50" s="63">
        <v>4</v>
      </c>
      <c r="G50" s="55">
        <v>5</v>
      </c>
      <c r="H50" s="62">
        <v>6</v>
      </c>
      <c r="I50" s="56">
        <v>7</v>
      </c>
      <c r="J50" s="56">
        <v>8</v>
      </c>
      <c r="K50" s="54">
        <v>9</v>
      </c>
      <c r="L50" s="54">
        <v>10</v>
      </c>
      <c r="M50" s="54">
        <v>11</v>
      </c>
      <c r="N50" s="55">
        <v>12</v>
      </c>
      <c r="O50" s="55">
        <v>13</v>
      </c>
      <c r="P50" s="54">
        <v>14</v>
      </c>
      <c r="Q50" s="63">
        <v>15</v>
      </c>
      <c r="R50" s="54">
        <v>16</v>
      </c>
      <c r="S50" s="54">
        <v>17</v>
      </c>
      <c r="T50" s="54">
        <v>18</v>
      </c>
      <c r="U50" s="64">
        <v>19</v>
      </c>
      <c r="V50" s="64">
        <v>20</v>
      </c>
      <c r="W50" s="64">
        <v>21</v>
      </c>
      <c r="X50" s="54">
        <v>22</v>
      </c>
      <c r="Y50" s="54">
        <v>23</v>
      </c>
      <c r="Z50" s="54">
        <v>24</v>
      </c>
      <c r="AA50" s="54">
        <v>25</v>
      </c>
      <c r="AB50" s="64">
        <v>26</v>
      </c>
      <c r="AC50" s="64">
        <v>27</v>
      </c>
      <c r="AD50" s="54">
        <v>28</v>
      </c>
      <c r="AE50" s="54">
        <v>29</v>
      </c>
      <c r="AF50" s="54">
        <v>30</v>
      </c>
      <c r="AG50" s="54">
        <v>31</v>
      </c>
      <c r="AH50" s="81" t="s">
        <v>31</v>
      </c>
      <c r="AI50" s="82"/>
    </row>
    <row r="51" spans="1:39" ht="15" customHeight="1">
      <c r="A51" s="96"/>
      <c r="B51" s="42" t="s">
        <v>3</v>
      </c>
      <c r="C51" s="4" t="s">
        <v>5</v>
      </c>
      <c r="D51" s="4" t="s">
        <v>6</v>
      </c>
      <c r="E51" s="4" t="s">
        <v>7</v>
      </c>
      <c r="F51" s="38" t="s">
        <v>8</v>
      </c>
      <c r="G51" s="28" t="s">
        <v>9</v>
      </c>
      <c r="H51" s="28" t="s">
        <v>0</v>
      </c>
      <c r="I51" s="4" t="s">
        <v>2</v>
      </c>
      <c r="J51" s="4" t="s">
        <v>5</v>
      </c>
      <c r="K51" s="4" t="s">
        <v>6</v>
      </c>
      <c r="L51" s="4" t="s">
        <v>7</v>
      </c>
      <c r="M51" s="4" t="s">
        <v>8</v>
      </c>
      <c r="N51" s="28" t="s">
        <v>9</v>
      </c>
      <c r="O51" s="28" t="s">
        <v>0</v>
      </c>
      <c r="P51" s="4" t="s">
        <v>2</v>
      </c>
      <c r="Q51" s="38" t="s">
        <v>5</v>
      </c>
      <c r="R51" s="4" t="s">
        <v>6</v>
      </c>
      <c r="S51" s="4" t="s">
        <v>7</v>
      </c>
      <c r="T51" s="4" t="s">
        <v>8</v>
      </c>
      <c r="U51" s="18" t="s">
        <v>9</v>
      </c>
      <c r="V51" s="18" t="s">
        <v>0</v>
      </c>
      <c r="W51" s="18" t="s">
        <v>2</v>
      </c>
      <c r="X51" s="4" t="s">
        <v>5</v>
      </c>
      <c r="Y51" s="4" t="s">
        <v>6</v>
      </c>
      <c r="Z51" s="4" t="s">
        <v>7</v>
      </c>
      <c r="AA51" s="4" t="s">
        <v>8</v>
      </c>
      <c r="AB51" s="18" t="s">
        <v>9</v>
      </c>
      <c r="AC51" s="18" t="s">
        <v>0</v>
      </c>
      <c r="AD51" s="4" t="s">
        <v>2</v>
      </c>
      <c r="AE51" s="4" t="s">
        <v>5</v>
      </c>
      <c r="AF51" s="4" t="s">
        <v>6</v>
      </c>
      <c r="AG51" s="4" t="s">
        <v>7</v>
      </c>
      <c r="AH51" s="83" t="s">
        <v>32</v>
      </c>
      <c r="AI51" s="86" t="s">
        <v>33</v>
      </c>
    </row>
    <row r="52" spans="1:39" ht="15" customHeight="1">
      <c r="A52" s="96"/>
      <c r="B52" s="89" t="s">
        <v>4</v>
      </c>
      <c r="C52" s="5"/>
      <c r="D52" s="5"/>
      <c r="E52" s="5"/>
      <c r="F52" s="98" t="s">
        <v>20</v>
      </c>
      <c r="G52" s="25"/>
      <c r="H52" s="31"/>
      <c r="I52" s="6"/>
      <c r="J52" s="7"/>
      <c r="K52" s="5"/>
      <c r="L52" s="5"/>
      <c r="M52" s="5"/>
      <c r="N52" s="25"/>
      <c r="O52" s="25"/>
      <c r="P52" s="5"/>
      <c r="Q52" s="98" t="s">
        <v>15</v>
      </c>
      <c r="R52" s="5"/>
      <c r="S52" s="5"/>
      <c r="T52" s="5"/>
      <c r="U52" s="1"/>
      <c r="V52" s="1"/>
      <c r="W52" s="101" t="s">
        <v>19</v>
      </c>
      <c r="X52" s="8"/>
      <c r="Y52" s="5"/>
      <c r="Z52" s="5"/>
      <c r="AA52" s="5"/>
      <c r="AB52" s="1"/>
      <c r="AC52" s="1"/>
      <c r="AD52" s="5"/>
      <c r="AE52" s="5"/>
      <c r="AF52" s="5"/>
      <c r="AG52" s="5"/>
      <c r="AH52" s="84"/>
      <c r="AI52" s="87"/>
    </row>
    <row r="53" spans="1:39" ht="15" customHeight="1">
      <c r="A53" s="96"/>
      <c r="B53" s="89"/>
      <c r="C53" s="9"/>
      <c r="D53" s="9"/>
      <c r="E53" s="9"/>
      <c r="F53" s="99"/>
      <c r="G53" s="104" t="s">
        <v>22</v>
      </c>
      <c r="H53" s="105"/>
      <c r="I53" s="105"/>
      <c r="J53" s="105"/>
      <c r="K53" s="105"/>
      <c r="L53" s="105"/>
      <c r="M53" s="105"/>
      <c r="N53" s="105"/>
      <c r="O53" s="105"/>
      <c r="P53" s="106"/>
      <c r="Q53" s="99"/>
      <c r="R53" s="9"/>
      <c r="S53" s="9"/>
      <c r="T53" s="9"/>
      <c r="U53" s="2"/>
      <c r="V53" s="2"/>
      <c r="W53" s="102"/>
      <c r="X53" s="17"/>
      <c r="Y53" s="9"/>
      <c r="Z53" s="9"/>
      <c r="AA53" s="9"/>
      <c r="AB53" s="2"/>
      <c r="AC53" s="2"/>
      <c r="AD53" s="9"/>
      <c r="AE53" s="9"/>
      <c r="AF53" s="9"/>
      <c r="AG53" s="9"/>
      <c r="AH53" s="84"/>
      <c r="AI53" s="87"/>
    </row>
    <row r="54" spans="1:39" ht="15" customHeight="1">
      <c r="A54" s="96"/>
      <c r="B54" s="89"/>
      <c r="C54" s="11"/>
      <c r="D54" s="11"/>
      <c r="E54" s="11"/>
      <c r="F54" s="100"/>
      <c r="G54" s="27"/>
      <c r="H54" s="32"/>
      <c r="I54" s="12"/>
      <c r="J54" s="13"/>
      <c r="K54" s="11"/>
      <c r="L54" s="11"/>
      <c r="M54" s="11"/>
      <c r="N54" s="27"/>
      <c r="O54" s="27"/>
      <c r="P54" s="11"/>
      <c r="Q54" s="100"/>
      <c r="R54" s="11"/>
      <c r="S54" s="11"/>
      <c r="T54" s="11"/>
      <c r="U54" s="3"/>
      <c r="V54" s="3"/>
      <c r="W54" s="103"/>
      <c r="X54" s="14"/>
      <c r="Y54" s="11"/>
      <c r="Z54" s="11"/>
      <c r="AA54" s="11"/>
      <c r="AB54" s="3"/>
      <c r="AC54" s="3"/>
      <c r="AD54" s="11"/>
      <c r="AE54" s="11"/>
      <c r="AF54" s="11"/>
      <c r="AG54" s="11"/>
      <c r="AH54" s="85"/>
      <c r="AI54" s="88"/>
    </row>
    <row r="55" spans="1:39" ht="15" customHeight="1">
      <c r="A55" s="96"/>
      <c r="B55" s="43" t="s">
        <v>64</v>
      </c>
      <c r="C55" s="4"/>
      <c r="D55" s="4"/>
      <c r="E55" s="4"/>
      <c r="F55" s="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50">
        <f>COUNTIF(C55:AG55,"●")</f>
        <v>0</v>
      </c>
      <c r="AI55" s="57">
        <f>COUNTIF(C55:AG55,"○")+COUNTIF(C55:AG55,"●")</f>
        <v>0</v>
      </c>
    </row>
    <row r="56" spans="1:39" ht="47.25" customHeight="1" thickBot="1">
      <c r="A56" s="97"/>
      <c r="B56" s="51" t="s">
        <v>34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5"/>
      <c r="AI56" s="58"/>
    </row>
    <row r="57" spans="1:39" ht="1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1:39" ht="15" customHeight="1">
      <c r="B58" s="73" t="s">
        <v>43</v>
      </c>
      <c r="C58" s="73"/>
      <c r="D58" s="73"/>
      <c r="E58" s="73"/>
      <c r="F58" s="73"/>
      <c r="G58" s="73" t="s">
        <v>48</v>
      </c>
      <c r="H58" s="73"/>
      <c r="I58" s="73"/>
      <c r="J58" s="73"/>
      <c r="K58" s="73"/>
      <c r="L58" s="73"/>
      <c r="M58" s="73"/>
      <c r="N58" s="73"/>
      <c r="O58" s="20"/>
      <c r="P58" s="20"/>
      <c r="Q58" s="20"/>
      <c r="R58" s="20"/>
      <c r="S58" s="20"/>
      <c r="T58" s="20"/>
      <c r="U58" s="20"/>
      <c r="V58" s="20"/>
      <c r="W58" s="20"/>
      <c r="X58" s="72" t="s">
        <v>23</v>
      </c>
      <c r="Y58" s="72"/>
      <c r="Z58" s="72"/>
      <c r="AA58" s="72"/>
      <c r="AB58" s="72"/>
      <c r="AC58" s="72">
        <f>AH15+AH23+AH31+AH39+AH47+AH55</f>
        <v>37</v>
      </c>
      <c r="AD58" s="72"/>
      <c r="AE58" s="72"/>
      <c r="AF58" s="72"/>
      <c r="AG58" s="72" t="s">
        <v>1</v>
      </c>
      <c r="AH58" s="72"/>
      <c r="AI58" s="72"/>
    </row>
    <row r="59" spans="1:39" ht="15" customHeight="1">
      <c r="B59" s="72" t="s">
        <v>44</v>
      </c>
      <c r="C59" s="72"/>
      <c r="D59" s="72"/>
      <c r="E59" s="72"/>
      <c r="F59" s="72"/>
      <c r="G59" s="72" t="s">
        <v>49</v>
      </c>
      <c r="H59" s="72"/>
      <c r="I59" s="72"/>
      <c r="J59" s="72"/>
      <c r="K59" s="72"/>
      <c r="L59" s="72"/>
      <c r="M59" s="72"/>
      <c r="N59" s="72"/>
      <c r="O59" s="20"/>
      <c r="P59" s="20"/>
      <c r="Q59" s="20"/>
      <c r="R59" s="20"/>
      <c r="S59" s="20"/>
      <c r="T59" s="20"/>
      <c r="U59" s="20"/>
      <c r="V59" s="20"/>
      <c r="W59" s="20"/>
      <c r="X59" s="72" t="s">
        <v>24</v>
      </c>
      <c r="Y59" s="72"/>
      <c r="Z59" s="72"/>
      <c r="AA59" s="72"/>
      <c r="AB59" s="72"/>
      <c r="AC59" s="72">
        <f>AI15+AI23+AI31+AI39+AI47+AI55</f>
        <v>120</v>
      </c>
      <c r="AD59" s="72"/>
      <c r="AE59" s="72"/>
      <c r="AF59" s="72"/>
      <c r="AG59" s="72" t="s">
        <v>1</v>
      </c>
      <c r="AH59" s="72"/>
      <c r="AI59" s="72"/>
    </row>
    <row r="60" spans="1:39" ht="15" customHeight="1">
      <c r="B60" s="77" t="s">
        <v>45</v>
      </c>
      <c r="C60" s="77"/>
      <c r="D60" s="77"/>
      <c r="E60" s="77"/>
      <c r="F60" s="77"/>
      <c r="G60" s="72" t="s">
        <v>50</v>
      </c>
      <c r="H60" s="72"/>
      <c r="I60" s="72"/>
      <c r="J60" s="72"/>
      <c r="K60" s="72"/>
      <c r="L60" s="72"/>
      <c r="M60" s="72"/>
      <c r="N60" s="72"/>
      <c r="O60" s="20"/>
      <c r="P60" s="20"/>
      <c r="Q60" s="20"/>
      <c r="R60" s="20"/>
      <c r="S60" s="20"/>
      <c r="T60" s="20"/>
      <c r="U60" s="20"/>
      <c r="V60" s="20"/>
      <c r="W60" s="20"/>
      <c r="X60" s="94" t="s">
        <v>25</v>
      </c>
      <c r="Y60" s="94"/>
      <c r="Z60" s="94"/>
      <c r="AA60" s="94"/>
      <c r="AB60" s="94"/>
      <c r="AC60" s="72">
        <f>ROUNDDOWN(AC58/AC59*100,1)</f>
        <v>30.8</v>
      </c>
      <c r="AD60" s="72"/>
      <c r="AE60" s="72"/>
      <c r="AF60" s="72"/>
      <c r="AG60" s="72" t="s">
        <v>27</v>
      </c>
      <c r="AH60" s="72"/>
      <c r="AI60" s="72"/>
    </row>
    <row r="61" spans="1:39">
      <c r="B61" s="72" t="s">
        <v>46</v>
      </c>
      <c r="C61" s="72"/>
      <c r="D61" s="72"/>
      <c r="E61" s="72"/>
      <c r="F61" s="72"/>
      <c r="G61" s="72" t="s">
        <v>51</v>
      </c>
      <c r="H61" s="72"/>
      <c r="I61" s="72"/>
      <c r="J61" s="72"/>
      <c r="K61" s="72"/>
      <c r="L61" s="72"/>
      <c r="M61" s="72"/>
      <c r="N61" s="72"/>
      <c r="O61" s="20"/>
      <c r="P61" s="20"/>
      <c r="Q61" s="20"/>
      <c r="R61" s="20"/>
      <c r="S61" s="20"/>
      <c r="T61" s="20"/>
      <c r="U61" s="20"/>
      <c r="V61" s="20"/>
      <c r="W61" s="20"/>
      <c r="X61" s="93" t="s">
        <v>10</v>
      </c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K61" s="68"/>
      <c r="AL61" s="66"/>
      <c r="AM61" s="66"/>
    </row>
    <row r="62" spans="1:39">
      <c r="B62" s="72" t="s">
        <v>47</v>
      </c>
      <c r="C62" s="72"/>
      <c r="D62" s="72"/>
      <c r="E62" s="72"/>
      <c r="F62" s="72"/>
      <c r="G62" s="72" t="s">
        <v>52</v>
      </c>
      <c r="H62" s="72"/>
      <c r="I62" s="72"/>
      <c r="J62" s="72"/>
      <c r="K62" s="72"/>
      <c r="L62" s="72"/>
      <c r="M62" s="72"/>
      <c r="N62" s="72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92" t="s">
        <v>28</v>
      </c>
      <c r="AA62" s="92"/>
      <c r="AB62" s="92"/>
      <c r="AC62" s="92"/>
      <c r="AD62" s="92"/>
      <c r="AE62" s="91" t="s">
        <v>66</v>
      </c>
      <c r="AF62" s="91"/>
      <c r="AG62" s="91"/>
      <c r="AH62" s="91"/>
      <c r="AI62" s="91"/>
      <c r="AK62" s="69"/>
      <c r="AL62" s="67"/>
      <c r="AM62" s="67"/>
    </row>
    <row r="63" spans="1:39">
      <c r="AK63" s="69"/>
      <c r="AL63" s="67"/>
      <c r="AM63" s="67"/>
    </row>
  </sheetData>
  <mergeCells count="75">
    <mergeCell ref="C2:AE2"/>
    <mergeCell ref="AF2:AI2"/>
    <mergeCell ref="V4:Y4"/>
    <mergeCell ref="V5:Y5"/>
    <mergeCell ref="V6:Y6"/>
    <mergeCell ref="A10:A16"/>
    <mergeCell ref="AH10:AI10"/>
    <mergeCell ref="AH11:AH14"/>
    <mergeCell ref="AI11:AI14"/>
    <mergeCell ref="B12:B14"/>
    <mergeCell ref="AA12:AA14"/>
    <mergeCell ref="J13:T13"/>
    <mergeCell ref="A18:A24"/>
    <mergeCell ref="AH18:AI18"/>
    <mergeCell ref="AH19:AH22"/>
    <mergeCell ref="AI19:AI22"/>
    <mergeCell ref="B20:B22"/>
    <mergeCell ref="E20:E22"/>
    <mergeCell ref="Y20:Y22"/>
    <mergeCell ref="A26:A32"/>
    <mergeCell ref="AH26:AI26"/>
    <mergeCell ref="AH27:AH30"/>
    <mergeCell ref="AI27:AI30"/>
    <mergeCell ref="B28:B30"/>
    <mergeCell ref="AE28:AE30"/>
    <mergeCell ref="AF28:AF30"/>
    <mergeCell ref="AG28:AG30"/>
    <mergeCell ref="A34:A40"/>
    <mergeCell ref="AH34:AI34"/>
    <mergeCell ref="AH35:AH38"/>
    <mergeCell ref="AI35:AI38"/>
    <mergeCell ref="B36:B38"/>
    <mergeCell ref="C36:C38"/>
    <mergeCell ref="D36:D38"/>
    <mergeCell ref="E36:E38"/>
    <mergeCell ref="F36:F38"/>
    <mergeCell ref="L36:L38"/>
    <mergeCell ref="A42:A48"/>
    <mergeCell ref="AH42:AI42"/>
    <mergeCell ref="AH43:AH46"/>
    <mergeCell ref="AI43:AI46"/>
    <mergeCell ref="B44:B46"/>
    <mergeCell ref="M44:M46"/>
    <mergeCell ref="A50:A56"/>
    <mergeCell ref="AH50:AI50"/>
    <mergeCell ref="AH51:AH54"/>
    <mergeCell ref="AI51:AI54"/>
    <mergeCell ref="B52:B54"/>
    <mergeCell ref="F52:F54"/>
    <mergeCell ref="Q52:Q54"/>
    <mergeCell ref="W52:W54"/>
    <mergeCell ref="G53:P53"/>
    <mergeCell ref="AC58:AF58"/>
    <mergeCell ref="AG58:AI58"/>
    <mergeCell ref="B59:F59"/>
    <mergeCell ref="G59:N59"/>
    <mergeCell ref="X59:AB59"/>
    <mergeCell ref="AC59:AF59"/>
    <mergeCell ref="AG59:AI59"/>
    <mergeCell ref="AF1:AI1"/>
    <mergeCell ref="B62:F62"/>
    <mergeCell ref="G62:N62"/>
    <mergeCell ref="Z62:AD62"/>
    <mergeCell ref="AE62:AI62"/>
    <mergeCell ref="B60:F60"/>
    <mergeCell ref="G60:N60"/>
    <mergeCell ref="X60:AB60"/>
    <mergeCell ref="AC60:AF60"/>
    <mergeCell ref="AG60:AI60"/>
    <mergeCell ref="B61:F61"/>
    <mergeCell ref="G61:N61"/>
    <mergeCell ref="X61:AI61"/>
    <mergeCell ref="B58:F58"/>
    <mergeCell ref="G58:N58"/>
    <mergeCell ref="X58:AB58"/>
  </mergeCells>
  <phoneticPr fontId="1"/>
  <dataValidations count="2">
    <dataValidation type="list" allowBlank="1" showInputMessage="1" showErrorMessage="1" sqref="B15 B23 B31 B39 B47 B55">
      <formula1>"計画,変更,実施"</formula1>
    </dataValidation>
    <dataValidation type="list" allowBlank="1" showInputMessage="1" showErrorMessage="1" sqref="AE62:AI62">
      <formula1>"4週8休以上,4週7休以上4週8休未満,4週6休以上4週7休未満,4週6休未満"</formula1>
    </dataValidation>
  </dataValidations>
  <pageMargins left="0.70866141732283472" right="0.70866141732283472" top="0.55118110236220474" bottom="0.55118110236220474" header="0" footer="0"/>
  <pageSetup paperSize="9" scale="63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現場閉所計画表</vt:lpstr>
      <vt:lpstr>記入例</vt:lpstr>
      <vt:lpstr>記入例!Print_Area</vt:lpstr>
      <vt:lpstr>現場閉所計画表!Print_Area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atami</cp:lastModifiedBy>
  <cp:lastPrinted>2023-02-22T01:05:35Z</cp:lastPrinted>
  <dcterms:modified xsi:type="dcterms:W3CDTF">2023-02-22T01:05:40Z</dcterms:modified>
</cp:coreProperties>
</file>