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広報情報室\統計担当\08_ホームページ統計書\PDF02人口\20-p 令和○年地区・月別人口と世帯\"/>
    </mc:Choice>
  </mc:AlternateContent>
  <bookViews>
    <workbookView xWindow="47595" yWindow="0" windowWidth="14700" windowHeight="8355"/>
  </bookViews>
  <sheets>
    <sheet name="Sheet1" sheetId="1" r:id="rId1"/>
  </sheets>
  <definedNames>
    <definedName name="_xlnm.Print_Area" localSheetId="0">Sheet1!$A$1:$J$52</definedName>
  </definedNames>
  <calcPr calcId="162913"/>
</workbook>
</file>

<file path=xl/calcChain.xml><?xml version="1.0" encoding="utf-8"?>
<calcChain xmlns="http://schemas.openxmlformats.org/spreadsheetml/2006/main">
  <c r="C16" i="1" l="1"/>
  <c r="C17" i="1"/>
  <c r="C18" i="1"/>
  <c r="C19" i="1"/>
  <c r="E13" i="1" l="1"/>
  <c r="F13" i="1"/>
  <c r="G13" i="1"/>
  <c r="H13" i="1"/>
  <c r="I13" i="1"/>
  <c r="J13" i="1"/>
  <c r="D13" i="1"/>
  <c r="E9" i="1" l="1"/>
  <c r="F9" i="1"/>
  <c r="G9" i="1"/>
  <c r="H9" i="1"/>
  <c r="I9" i="1"/>
  <c r="J9" i="1"/>
  <c r="D9" i="1"/>
  <c r="J5" i="1" l="1"/>
  <c r="E5" i="1"/>
  <c r="F5" i="1"/>
  <c r="G5" i="1"/>
  <c r="H5" i="1"/>
  <c r="I5" i="1"/>
  <c r="D5" i="1"/>
  <c r="C14" i="1" l="1"/>
  <c r="C15" i="1"/>
  <c r="C12" i="1"/>
  <c r="C13" i="1" l="1"/>
  <c r="C9" i="1"/>
  <c r="C5" i="1"/>
  <c r="C4" i="1" l="1"/>
  <c r="C6" i="1" l="1"/>
  <c r="C7" i="1"/>
  <c r="C10" i="1"/>
  <c r="C11" i="1"/>
  <c r="C8" i="1" l="1"/>
</calcChain>
</file>

<file path=xl/sharedStrings.xml><?xml version="1.0" encoding="utf-8"?>
<sst xmlns="http://schemas.openxmlformats.org/spreadsheetml/2006/main" count="61" uniqueCount="17">
  <si>
    <t>総数</t>
    <rPh sb="0" eb="2">
      <t>ソウスウ</t>
    </rPh>
    <phoneticPr fontId="20"/>
  </si>
  <si>
    <t>泉</t>
    <rPh sb="0" eb="1">
      <t>イズミ</t>
    </rPh>
    <phoneticPr fontId="20"/>
  </si>
  <si>
    <t>各月末現在</t>
    <rPh sb="0" eb="1">
      <t>カク</t>
    </rPh>
    <rPh sb="1" eb="3">
      <t>ゲツマツ</t>
    </rPh>
    <rPh sb="3" eb="5">
      <t>ゲンザイ</t>
    </rPh>
    <phoneticPr fontId="20"/>
  </si>
  <si>
    <t>月</t>
    <rPh sb="0" eb="1">
      <t>ツキ</t>
    </rPh>
    <phoneticPr fontId="20"/>
  </si>
  <si>
    <t>区分</t>
    <rPh sb="0" eb="2">
      <t>クブン</t>
    </rPh>
    <phoneticPr fontId="20"/>
  </si>
  <si>
    <t>伊豆山</t>
    <rPh sb="0" eb="2">
      <t>イズ</t>
    </rPh>
    <rPh sb="2" eb="3">
      <t>サン</t>
    </rPh>
    <phoneticPr fontId="20"/>
  </si>
  <si>
    <t>熱海</t>
    <rPh sb="0" eb="2">
      <t>アタミ</t>
    </rPh>
    <phoneticPr fontId="20"/>
  </si>
  <si>
    <t>初島</t>
    <rPh sb="0" eb="2">
      <t>ハツシマ</t>
    </rPh>
    <phoneticPr fontId="20"/>
  </si>
  <si>
    <t>上多賀</t>
    <rPh sb="0" eb="1">
      <t>カミ</t>
    </rPh>
    <rPh sb="1" eb="3">
      <t>タガ</t>
    </rPh>
    <phoneticPr fontId="20"/>
  </si>
  <si>
    <t>下多賀</t>
    <rPh sb="0" eb="1">
      <t>シモ</t>
    </rPh>
    <rPh sb="1" eb="3">
      <t>タガ</t>
    </rPh>
    <phoneticPr fontId="20"/>
  </si>
  <si>
    <t>網代</t>
    <rPh sb="0" eb="2">
      <t>アジロ</t>
    </rPh>
    <phoneticPr fontId="20"/>
  </si>
  <si>
    <t>人口</t>
    <rPh sb="0" eb="2">
      <t>ジンコウ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</si>
  <si>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</si>
  <si>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</si>
  <si>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世帯数</t>
    <rPh sb="0" eb="3">
      <t>セタイスウ</t>
    </rPh>
    <phoneticPr fontId="20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</si>
  <si>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20"/>
  </si>
  <si>
    <t>2022年地区・月別人口及び世帯数 (住民基本台帳)</t>
    <rPh sb="4" eb="5">
      <t>ネン</t>
    </rPh>
    <rPh sb="5" eb="7">
      <t>チク</t>
    </rPh>
    <rPh sb="8" eb="9">
      <t>ツキ</t>
    </rPh>
    <rPh sb="9" eb="10">
      <t>ベツ</t>
    </rPh>
    <rPh sb="10" eb="12">
      <t>ジンコウ</t>
    </rPh>
    <rPh sb="12" eb="13">
      <t>オヨ</t>
    </rPh>
    <rPh sb="14" eb="17">
      <t>セタイスウ</t>
    </rPh>
    <rPh sb="19" eb="21">
      <t>ジュウミン</t>
    </rPh>
    <rPh sb="21" eb="23">
      <t>キホン</t>
    </rPh>
    <rPh sb="23" eb="25">
      <t>ダイチョウ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</si>
</sst>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8" fillId="0" borderId="0" xfId="0" applyFont="1">
      <alignment vertical="center"/>
    </xf>
    <xf numFmtId="176" fontId="18" fillId="0" borderId="10" xfId="0" applyNumberFormat="1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176" fontId="18" fillId="0" borderId="10" xfId="0" applyNumberFormat="1" applyFont="1" applyBorder="1" applyAlignment="1">
      <alignment horizontal="right" vertical="center"/>
    </xf>
    <xf numFmtId="176" fontId="18" fillId="0" borderId="11" xfId="0" applyNumberFormat="1" applyFont="1" applyBorder="1">
      <alignment vertical="center"/>
    </xf>
    <xf numFmtId="176" fontId="18" fillId="0" borderId="0" xfId="0" applyNumberFormat="1" applyFont="1" applyBorder="1">
      <alignment vertical="center"/>
    </xf>
    <xf numFmtId="0" fontId="18" fillId="0" borderId="10" xfId="0" applyFont="1" applyBorder="1">
      <alignment vertical="center"/>
    </xf>
    <xf numFmtId="3" fontId="18" fillId="0" borderId="10" xfId="0" applyNumberFormat="1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76" fontId="18" fillId="0" borderId="14" xfId="0" applyNumberFormat="1" applyFont="1" applyBorder="1">
      <alignment vertical="center"/>
    </xf>
    <xf numFmtId="176" fontId="18" fillId="0" borderId="14" xfId="0" applyNumberFormat="1" applyFont="1" applyBorder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176" fontId="18" fillId="0" borderId="16" xfId="0" applyNumberFormat="1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6" fontId="18" fillId="0" borderId="12" xfId="0" applyNumberFormat="1" applyFont="1" applyBorder="1">
      <alignment vertical="center"/>
    </xf>
    <xf numFmtId="0" fontId="18" fillId="0" borderId="17" xfId="0" applyFont="1" applyBorder="1">
      <alignment vertical="center"/>
    </xf>
    <xf numFmtId="177" fontId="18" fillId="0" borderId="16" xfId="0" applyNumberFormat="1" applyFont="1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Zeros="0" tabSelected="1" topLeftCell="A10" zoomScale="96" zoomScaleNormal="96" workbookViewId="0">
      <selection activeCell="L48" sqref="L48:T52"/>
    </sheetView>
  </sheetViews>
  <sheetFormatPr defaultRowHeight="22.5" customHeight="1" x14ac:dyDescent="0.15"/>
  <cols>
    <col min="1" max="1" width="4.25" style="1" customWidth="1"/>
    <col min="2" max="10" width="8.625" style="1" customWidth="1"/>
    <col min="11" max="11" width="9" style="1" bestFit="1"/>
    <col min="12" max="16384" width="9" style="1"/>
  </cols>
  <sheetData>
    <row r="1" spans="1:10" ht="22.5" customHeight="1" x14ac:dyDescent="0.1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4.25" customHeight="1" x14ac:dyDescent="0.15">
      <c r="I2" s="33" t="s">
        <v>2</v>
      </c>
      <c r="J2" s="33"/>
    </row>
    <row r="3" spans="1:10" ht="14.25" customHeight="1" x14ac:dyDescent="0.15">
      <c r="A3" s="4" t="s">
        <v>3</v>
      </c>
      <c r="B3" s="4" t="s">
        <v>4</v>
      </c>
      <c r="C3" s="4" t="s">
        <v>0</v>
      </c>
      <c r="D3" s="4" t="s">
        <v>6</v>
      </c>
      <c r="E3" s="4" t="s">
        <v>5</v>
      </c>
      <c r="F3" s="4" t="s">
        <v>1</v>
      </c>
      <c r="G3" s="4" t="s">
        <v>7</v>
      </c>
      <c r="H3" s="4" t="s">
        <v>8</v>
      </c>
      <c r="I3" s="4" t="s">
        <v>9</v>
      </c>
      <c r="J3" s="22" t="s">
        <v>10</v>
      </c>
    </row>
    <row r="4" spans="1:10" ht="14.25" customHeight="1" x14ac:dyDescent="0.15">
      <c r="A4" s="34">
        <v>1</v>
      </c>
      <c r="B4" s="13" t="s">
        <v>14</v>
      </c>
      <c r="C4" s="2">
        <f t="shared" ref="C4" si="0">SUM(D4:J4)</f>
        <v>21106</v>
      </c>
      <c r="D4" s="2">
        <v>12028</v>
      </c>
      <c r="E4" s="2">
        <v>2111</v>
      </c>
      <c r="F4" s="2">
        <v>1527</v>
      </c>
      <c r="G4" s="2">
        <v>108</v>
      </c>
      <c r="H4" s="2">
        <v>1623</v>
      </c>
      <c r="I4" s="2">
        <v>2923</v>
      </c>
      <c r="J4" s="6">
        <v>786</v>
      </c>
    </row>
    <row r="5" spans="1:10" ht="14.25" customHeight="1" x14ac:dyDescent="0.15">
      <c r="A5" s="35"/>
      <c r="B5" s="13" t="s">
        <v>11</v>
      </c>
      <c r="C5" s="2">
        <f>SUM(D5:J5)</f>
        <v>35104</v>
      </c>
      <c r="D5" s="2">
        <f>SUM(D6:D7)</f>
        <v>19223</v>
      </c>
      <c r="E5" s="2">
        <f t="shared" ref="E5:I5" si="1">SUM(E6:E7)</f>
        <v>3226</v>
      </c>
      <c r="F5" s="2">
        <f t="shared" si="1"/>
        <v>2349</v>
      </c>
      <c r="G5" s="2">
        <f t="shared" si="1"/>
        <v>176</v>
      </c>
      <c r="H5" s="2">
        <f t="shared" si="1"/>
        <v>3001</v>
      </c>
      <c r="I5" s="2">
        <f t="shared" si="1"/>
        <v>5810</v>
      </c>
      <c r="J5" s="7">
        <f>SUM(J6:J7)</f>
        <v>1319</v>
      </c>
    </row>
    <row r="6" spans="1:10" ht="14.25" customHeight="1" x14ac:dyDescent="0.15">
      <c r="A6" s="35"/>
      <c r="B6" s="13" t="s">
        <v>12</v>
      </c>
      <c r="C6" s="2">
        <f t="shared" ref="C6:C11" si="2">SUM(D6:J6)</f>
        <v>15904</v>
      </c>
      <c r="D6" s="2">
        <v>8577</v>
      </c>
      <c r="E6" s="2">
        <v>1411</v>
      </c>
      <c r="F6" s="2">
        <v>1033</v>
      </c>
      <c r="G6" s="2">
        <v>100</v>
      </c>
      <c r="H6" s="2">
        <v>1397</v>
      </c>
      <c r="I6" s="2">
        <v>2783</v>
      </c>
      <c r="J6" s="7">
        <v>603</v>
      </c>
    </row>
    <row r="7" spans="1:10" ht="14.25" customHeight="1" thickBot="1" x14ac:dyDescent="0.2">
      <c r="A7" s="36"/>
      <c r="B7" s="14" t="s">
        <v>13</v>
      </c>
      <c r="C7" s="15">
        <f t="shared" si="2"/>
        <v>19200</v>
      </c>
      <c r="D7" s="15">
        <v>10646</v>
      </c>
      <c r="E7" s="15">
        <v>1815</v>
      </c>
      <c r="F7" s="15">
        <v>1316</v>
      </c>
      <c r="G7" s="15">
        <v>76</v>
      </c>
      <c r="H7" s="15">
        <v>1604</v>
      </c>
      <c r="I7" s="15">
        <v>3027</v>
      </c>
      <c r="J7" s="16">
        <v>716</v>
      </c>
    </row>
    <row r="8" spans="1:10" ht="14.25" customHeight="1" x14ac:dyDescent="0.15">
      <c r="A8" s="37">
        <v>2</v>
      </c>
      <c r="B8" s="17" t="s">
        <v>14</v>
      </c>
      <c r="C8" s="18">
        <f t="shared" si="2"/>
        <v>21073</v>
      </c>
      <c r="D8" s="18">
        <v>12005</v>
      </c>
      <c r="E8" s="18">
        <v>2102</v>
      </c>
      <c r="F8" s="18">
        <v>1528</v>
      </c>
      <c r="G8" s="18">
        <v>108</v>
      </c>
      <c r="H8" s="18">
        <v>1620</v>
      </c>
      <c r="I8" s="18">
        <v>2925</v>
      </c>
      <c r="J8" s="18">
        <v>785</v>
      </c>
    </row>
    <row r="9" spans="1:10" ht="14.25" customHeight="1" x14ac:dyDescent="0.15">
      <c r="A9" s="38"/>
      <c r="B9" s="12" t="s">
        <v>11</v>
      </c>
      <c r="C9" s="2">
        <f>SUM(D9:J9)</f>
        <v>35020</v>
      </c>
      <c r="D9" s="2">
        <f>SUM(D10:D11)</f>
        <v>19155</v>
      </c>
      <c r="E9" s="2">
        <f t="shared" ref="E9:J9" si="3">SUM(E10:E11)</f>
        <v>3212</v>
      </c>
      <c r="F9" s="2">
        <f t="shared" si="3"/>
        <v>2347</v>
      </c>
      <c r="G9" s="2">
        <f t="shared" si="3"/>
        <v>175</v>
      </c>
      <c r="H9" s="2">
        <f t="shared" si="3"/>
        <v>3001</v>
      </c>
      <c r="I9" s="2">
        <f t="shared" si="3"/>
        <v>5814</v>
      </c>
      <c r="J9" s="2">
        <f t="shared" si="3"/>
        <v>1316</v>
      </c>
    </row>
    <row r="10" spans="1:10" ht="14.25" customHeight="1" x14ac:dyDescent="0.15">
      <c r="A10" s="38"/>
      <c r="B10" s="12" t="s">
        <v>12</v>
      </c>
      <c r="C10" s="2">
        <f t="shared" si="2"/>
        <v>15851</v>
      </c>
      <c r="D10" s="2">
        <v>8537</v>
      </c>
      <c r="E10" s="2">
        <v>1404</v>
      </c>
      <c r="F10" s="2">
        <v>1032</v>
      </c>
      <c r="G10" s="2">
        <v>99</v>
      </c>
      <c r="H10" s="2">
        <v>1397</v>
      </c>
      <c r="I10" s="2">
        <v>2783</v>
      </c>
      <c r="J10" s="2">
        <v>599</v>
      </c>
    </row>
    <row r="11" spans="1:10" ht="14.25" customHeight="1" thickBot="1" x14ac:dyDescent="0.2">
      <c r="A11" s="39"/>
      <c r="B11" s="14" t="s">
        <v>13</v>
      </c>
      <c r="C11" s="15">
        <f t="shared" si="2"/>
        <v>19169</v>
      </c>
      <c r="D11" s="15">
        <v>10618</v>
      </c>
      <c r="E11" s="15">
        <v>1808</v>
      </c>
      <c r="F11" s="15">
        <v>1315</v>
      </c>
      <c r="G11" s="15">
        <v>76</v>
      </c>
      <c r="H11" s="15">
        <v>1604</v>
      </c>
      <c r="I11" s="15">
        <v>3031</v>
      </c>
      <c r="J11" s="15">
        <v>717</v>
      </c>
    </row>
    <row r="12" spans="1:10" ht="14.25" customHeight="1" x14ac:dyDescent="0.15">
      <c r="A12" s="37">
        <v>3</v>
      </c>
      <c r="B12" s="17" t="s">
        <v>14</v>
      </c>
      <c r="C12" s="18">
        <f>SUM(D12:J12)</f>
        <v>21106</v>
      </c>
      <c r="D12" s="18">
        <v>12051</v>
      </c>
      <c r="E12" s="18">
        <v>2097</v>
      </c>
      <c r="F12" s="18">
        <v>1526</v>
      </c>
      <c r="G12" s="18">
        <v>108</v>
      </c>
      <c r="H12" s="18">
        <v>1624</v>
      </c>
      <c r="I12" s="18">
        <v>2916</v>
      </c>
      <c r="J12" s="18">
        <v>784</v>
      </c>
    </row>
    <row r="13" spans="1:10" ht="14.25" customHeight="1" x14ac:dyDescent="0.15">
      <c r="A13" s="38"/>
      <c r="B13" s="12" t="s">
        <v>11</v>
      </c>
      <c r="C13" s="2">
        <f>SUM(D13:J13)</f>
        <v>34973</v>
      </c>
      <c r="D13" s="2">
        <f>SUM(D14,D15)</f>
        <v>19147</v>
      </c>
      <c r="E13" s="2">
        <f t="shared" ref="E13:J13" si="4">SUM(E14,E15)</f>
        <v>3203</v>
      </c>
      <c r="F13" s="2">
        <f t="shared" si="4"/>
        <v>2342</v>
      </c>
      <c r="G13" s="2">
        <f t="shared" si="4"/>
        <v>173</v>
      </c>
      <c r="H13" s="2">
        <f t="shared" si="4"/>
        <v>3012</v>
      </c>
      <c r="I13" s="2">
        <f t="shared" si="4"/>
        <v>5785</v>
      </c>
      <c r="J13" s="2">
        <f t="shared" si="4"/>
        <v>1311</v>
      </c>
    </row>
    <row r="14" spans="1:10" ht="14.25" customHeight="1" x14ac:dyDescent="0.15">
      <c r="A14" s="38"/>
      <c r="B14" s="12" t="s">
        <v>12</v>
      </c>
      <c r="C14" s="2">
        <f>SUM(D14:J14)</f>
        <v>15843</v>
      </c>
      <c r="D14" s="2">
        <v>8536</v>
      </c>
      <c r="E14" s="2">
        <v>1402</v>
      </c>
      <c r="F14" s="2">
        <v>1031</v>
      </c>
      <c r="G14" s="2">
        <v>98</v>
      </c>
      <c r="H14" s="2">
        <v>1404</v>
      </c>
      <c r="I14" s="2">
        <v>2774</v>
      </c>
      <c r="J14" s="10">
        <v>598</v>
      </c>
    </row>
    <row r="15" spans="1:10" ht="14.25" customHeight="1" thickBot="1" x14ac:dyDescent="0.2">
      <c r="A15" s="39"/>
      <c r="B15" s="14" t="s">
        <v>13</v>
      </c>
      <c r="C15" s="15">
        <f t="shared" ref="C15" si="5">SUM(D15:J15)</f>
        <v>19130</v>
      </c>
      <c r="D15" s="15">
        <v>10611</v>
      </c>
      <c r="E15" s="15">
        <v>1801</v>
      </c>
      <c r="F15" s="15">
        <v>1311</v>
      </c>
      <c r="G15" s="15">
        <v>75</v>
      </c>
      <c r="H15" s="15">
        <v>1608</v>
      </c>
      <c r="I15" s="15">
        <v>3011</v>
      </c>
      <c r="J15" s="15">
        <v>713</v>
      </c>
    </row>
    <row r="16" spans="1:10" ht="14.25" customHeight="1" x14ac:dyDescent="0.15">
      <c r="A16" s="37">
        <v>4</v>
      </c>
      <c r="B16" s="17" t="s">
        <v>14</v>
      </c>
      <c r="C16" s="18">
        <f>SUM(D16:J16)</f>
        <v>21154</v>
      </c>
      <c r="D16" s="18">
        <v>12068</v>
      </c>
      <c r="E16" s="18">
        <v>2099</v>
      </c>
      <c r="F16" s="18">
        <v>1540</v>
      </c>
      <c r="G16" s="18">
        <v>125</v>
      </c>
      <c r="H16" s="18">
        <v>1618</v>
      </c>
      <c r="I16" s="18">
        <v>2919</v>
      </c>
      <c r="J16" s="18">
        <v>785</v>
      </c>
    </row>
    <row r="17" spans="1:11" ht="14.25" customHeight="1" x14ac:dyDescent="0.15">
      <c r="A17" s="38"/>
      <c r="B17" s="12" t="s">
        <v>11</v>
      </c>
      <c r="C17" s="2">
        <f t="shared" ref="C17:C19" si="6">SUM(D17:J17)</f>
        <v>34981</v>
      </c>
      <c r="D17" s="2">
        <v>19140</v>
      </c>
      <c r="E17" s="2">
        <v>3206</v>
      </c>
      <c r="F17" s="2">
        <v>2352</v>
      </c>
      <c r="G17" s="2">
        <v>189</v>
      </c>
      <c r="H17" s="2">
        <v>3004</v>
      </c>
      <c r="I17" s="2">
        <v>5779</v>
      </c>
      <c r="J17" s="2">
        <v>1311</v>
      </c>
    </row>
    <row r="18" spans="1:11" ht="14.25" customHeight="1" x14ac:dyDescent="0.15">
      <c r="A18" s="38"/>
      <c r="B18" s="12" t="s">
        <v>12</v>
      </c>
      <c r="C18" s="2">
        <f t="shared" si="6"/>
        <v>15853</v>
      </c>
      <c r="D18" s="2">
        <v>8534</v>
      </c>
      <c r="E18" s="2">
        <v>1406</v>
      </c>
      <c r="F18" s="2">
        <v>1039</v>
      </c>
      <c r="G18" s="2">
        <v>102</v>
      </c>
      <c r="H18" s="2">
        <v>1400</v>
      </c>
      <c r="I18" s="2">
        <v>2775</v>
      </c>
      <c r="J18" s="2">
        <v>597</v>
      </c>
    </row>
    <row r="19" spans="1:11" ht="14.25" customHeight="1" thickBot="1" x14ac:dyDescent="0.2">
      <c r="A19" s="39"/>
      <c r="B19" s="14" t="s">
        <v>13</v>
      </c>
      <c r="C19" s="15">
        <f t="shared" si="6"/>
        <v>19128</v>
      </c>
      <c r="D19" s="15">
        <v>10606</v>
      </c>
      <c r="E19" s="15">
        <v>1800</v>
      </c>
      <c r="F19" s="15">
        <v>1313</v>
      </c>
      <c r="G19" s="15">
        <v>87</v>
      </c>
      <c r="H19" s="15">
        <v>1604</v>
      </c>
      <c r="I19" s="15">
        <v>3004</v>
      </c>
      <c r="J19" s="15">
        <v>714</v>
      </c>
    </row>
    <row r="20" spans="1:11" ht="14.25" customHeight="1" x14ac:dyDescent="0.15">
      <c r="A20" s="37">
        <v>5</v>
      </c>
      <c r="B20" s="17" t="s">
        <v>14</v>
      </c>
      <c r="C20" s="18">
        <v>21138</v>
      </c>
      <c r="D20" s="18">
        <v>12065</v>
      </c>
      <c r="E20" s="18">
        <v>2096</v>
      </c>
      <c r="F20" s="18">
        <v>1541</v>
      </c>
      <c r="G20" s="18">
        <v>125</v>
      </c>
      <c r="H20" s="18">
        <v>1612</v>
      </c>
      <c r="I20" s="18">
        <v>2916</v>
      </c>
      <c r="J20" s="19">
        <v>783</v>
      </c>
    </row>
    <row r="21" spans="1:11" ht="14.25" customHeight="1" x14ac:dyDescent="0.15">
      <c r="A21" s="38"/>
      <c r="B21" s="12" t="s">
        <v>11</v>
      </c>
      <c r="C21" s="2">
        <v>34920</v>
      </c>
      <c r="D21" s="2">
        <v>19120</v>
      </c>
      <c r="E21" s="2">
        <v>3203</v>
      </c>
      <c r="F21" s="2">
        <v>2345</v>
      </c>
      <c r="G21" s="2">
        <v>189</v>
      </c>
      <c r="H21" s="2">
        <v>2993</v>
      </c>
      <c r="I21" s="2">
        <v>5765</v>
      </c>
      <c r="J21" s="10">
        <v>1305</v>
      </c>
    </row>
    <row r="22" spans="1:11" ht="14.25" customHeight="1" x14ac:dyDescent="0.15">
      <c r="A22" s="38"/>
      <c r="B22" s="12" t="s">
        <v>12</v>
      </c>
      <c r="C22" s="2">
        <v>15831</v>
      </c>
      <c r="D22" s="2">
        <v>8523</v>
      </c>
      <c r="E22" s="2">
        <v>1408</v>
      </c>
      <c r="F22" s="2">
        <v>1036</v>
      </c>
      <c r="G22" s="2">
        <v>102</v>
      </c>
      <c r="H22" s="2">
        <v>1396</v>
      </c>
      <c r="I22" s="2">
        <v>2770</v>
      </c>
      <c r="J22" s="10">
        <v>596</v>
      </c>
    </row>
    <row r="23" spans="1:11" ht="14.25" customHeight="1" thickBot="1" x14ac:dyDescent="0.2">
      <c r="A23" s="39"/>
      <c r="B23" s="14" t="s">
        <v>13</v>
      </c>
      <c r="C23" s="15">
        <v>19089</v>
      </c>
      <c r="D23" s="15">
        <v>10597</v>
      </c>
      <c r="E23" s="15">
        <v>1795</v>
      </c>
      <c r="F23" s="15">
        <v>1309</v>
      </c>
      <c r="G23" s="15">
        <v>87</v>
      </c>
      <c r="H23" s="15">
        <v>1597</v>
      </c>
      <c r="I23" s="15">
        <v>2995</v>
      </c>
      <c r="J23" s="20">
        <v>709</v>
      </c>
    </row>
    <row r="24" spans="1:11" ht="14.25" customHeight="1" x14ac:dyDescent="0.15">
      <c r="A24" s="37">
        <v>6</v>
      </c>
      <c r="B24" s="17" t="s">
        <v>14</v>
      </c>
      <c r="C24" s="18">
        <v>21094</v>
      </c>
      <c r="D24" s="18">
        <v>12050</v>
      </c>
      <c r="E24" s="18">
        <v>2092</v>
      </c>
      <c r="F24" s="18">
        <v>1530</v>
      </c>
      <c r="G24" s="18">
        <v>125</v>
      </c>
      <c r="H24" s="18">
        <v>1605</v>
      </c>
      <c r="I24" s="18">
        <v>2912</v>
      </c>
      <c r="J24" s="19">
        <v>780</v>
      </c>
    </row>
    <row r="25" spans="1:11" ht="14.25" customHeight="1" x14ac:dyDescent="0.15">
      <c r="A25" s="38"/>
      <c r="B25" s="12" t="s">
        <v>11</v>
      </c>
      <c r="C25" s="2">
        <v>34853</v>
      </c>
      <c r="D25" s="2">
        <v>19099</v>
      </c>
      <c r="E25" s="2">
        <v>3191</v>
      </c>
      <c r="F25" s="2">
        <v>2334</v>
      </c>
      <c r="G25" s="2">
        <v>189</v>
      </c>
      <c r="H25" s="2">
        <v>2983</v>
      </c>
      <c r="I25" s="2">
        <v>5753</v>
      </c>
      <c r="J25" s="11">
        <v>1304</v>
      </c>
    </row>
    <row r="26" spans="1:11" ht="14.25" customHeight="1" x14ac:dyDescent="0.15">
      <c r="A26" s="38"/>
      <c r="B26" s="12" t="s">
        <v>12</v>
      </c>
      <c r="C26" s="2">
        <v>15807</v>
      </c>
      <c r="D26" s="2">
        <v>8523</v>
      </c>
      <c r="E26" s="2">
        <v>1396</v>
      </c>
      <c r="F26" s="2">
        <v>1032</v>
      </c>
      <c r="G26" s="2">
        <v>102</v>
      </c>
      <c r="H26" s="2">
        <v>1388</v>
      </c>
      <c r="I26" s="2">
        <v>2770</v>
      </c>
      <c r="J26" s="10">
        <v>596</v>
      </c>
    </row>
    <row r="27" spans="1:11" ht="14.25" customHeight="1" thickBot="1" x14ac:dyDescent="0.2">
      <c r="A27" s="39"/>
      <c r="B27" s="14" t="s">
        <v>13</v>
      </c>
      <c r="C27" s="15">
        <v>19046</v>
      </c>
      <c r="D27" s="15">
        <v>10576</v>
      </c>
      <c r="E27" s="15">
        <v>1795</v>
      </c>
      <c r="F27" s="15">
        <v>1302</v>
      </c>
      <c r="G27" s="15">
        <v>87</v>
      </c>
      <c r="H27" s="15">
        <v>1595</v>
      </c>
      <c r="I27" s="15">
        <v>2983</v>
      </c>
      <c r="J27" s="20">
        <v>708</v>
      </c>
    </row>
    <row r="28" spans="1:11" ht="14.25" customHeight="1" x14ac:dyDescent="0.15">
      <c r="A28" s="37">
        <v>7</v>
      </c>
      <c r="B28" s="17" t="s">
        <v>14</v>
      </c>
      <c r="C28" s="18">
        <v>21054</v>
      </c>
      <c r="D28" s="18">
        <v>12026</v>
      </c>
      <c r="E28" s="18">
        <v>2079</v>
      </c>
      <c r="F28" s="18">
        <v>1529</v>
      </c>
      <c r="G28" s="18">
        <v>124</v>
      </c>
      <c r="H28" s="18">
        <v>1603</v>
      </c>
      <c r="I28" s="18">
        <v>2915</v>
      </c>
      <c r="J28" s="18">
        <v>778</v>
      </c>
    </row>
    <row r="29" spans="1:11" ht="14.25" customHeight="1" x14ac:dyDescent="0.15">
      <c r="A29" s="38"/>
      <c r="B29" s="12" t="s">
        <v>11</v>
      </c>
      <c r="C29" s="2">
        <v>34791</v>
      </c>
      <c r="D29" s="2">
        <v>19063</v>
      </c>
      <c r="E29" s="2">
        <v>3172</v>
      </c>
      <c r="F29" s="2">
        <v>2329</v>
      </c>
      <c r="G29" s="2">
        <v>188</v>
      </c>
      <c r="H29" s="2">
        <v>2978</v>
      </c>
      <c r="I29" s="2">
        <v>5760</v>
      </c>
      <c r="J29" s="2">
        <v>1301</v>
      </c>
    </row>
    <row r="30" spans="1:11" ht="14.25" customHeight="1" x14ac:dyDescent="0.15">
      <c r="A30" s="38"/>
      <c r="B30" s="12" t="s">
        <v>12</v>
      </c>
      <c r="C30" s="2">
        <v>15775</v>
      </c>
      <c r="D30" s="2">
        <v>8497</v>
      </c>
      <c r="E30" s="2">
        <v>1391</v>
      </c>
      <c r="F30" s="2">
        <v>1028</v>
      </c>
      <c r="G30" s="2">
        <v>101</v>
      </c>
      <c r="H30" s="2">
        <v>1390</v>
      </c>
      <c r="I30" s="2">
        <v>2772</v>
      </c>
      <c r="J30" s="2">
        <v>596</v>
      </c>
    </row>
    <row r="31" spans="1:11" ht="14.25" customHeight="1" thickBot="1" x14ac:dyDescent="0.2">
      <c r="A31" s="34"/>
      <c r="B31" s="24" t="s">
        <v>13</v>
      </c>
      <c r="C31" s="29">
        <v>19016</v>
      </c>
      <c r="D31" s="29">
        <v>10566</v>
      </c>
      <c r="E31" s="29">
        <v>1781</v>
      </c>
      <c r="F31" s="29">
        <v>1301</v>
      </c>
      <c r="G31" s="29">
        <v>87</v>
      </c>
      <c r="H31" s="29">
        <v>1588</v>
      </c>
      <c r="I31" s="29">
        <v>2988</v>
      </c>
      <c r="J31" s="29">
        <v>705</v>
      </c>
    </row>
    <row r="32" spans="1:11" ht="14.25" customHeight="1" x14ac:dyDescent="0.15">
      <c r="A32" s="37">
        <v>8</v>
      </c>
      <c r="B32" s="21" t="s">
        <v>14</v>
      </c>
      <c r="C32" s="18">
        <v>21035</v>
      </c>
      <c r="D32" s="18">
        <v>12010</v>
      </c>
      <c r="E32" s="18">
        <v>2075</v>
      </c>
      <c r="F32" s="18">
        <v>1531</v>
      </c>
      <c r="G32" s="18">
        <v>122</v>
      </c>
      <c r="H32" s="18">
        <v>1599</v>
      </c>
      <c r="I32" s="18">
        <v>2918</v>
      </c>
      <c r="J32" s="18">
        <v>780</v>
      </c>
      <c r="K32" s="30"/>
    </row>
    <row r="33" spans="1:11" ht="14.25" customHeight="1" x14ac:dyDescent="0.15">
      <c r="A33" s="38"/>
      <c r="B33" s="22" t="s">
        <v>11</v>
      </c>
      <c r="C33" s="2">
        <v>34750</v>
      </c>
      <c r="D33" s="2">
        <v>19030</v>
      </c>
      <c r="E33" s="2">
        <v>3165</v>
      </c>
      <c r="F33" s="2">
        <v>2329</v>
      </c>
      <c r="G33" s="2">
        <v>186</v>
      </c>
      <c r="H33" s="2">
        <v>2972</v>
      </c>
      <c r="I33" s="2">
        <v>5766</v>
      </c>
      <c r="J33" s="2">
        <v>1302</v>
      </c>
      <c r="K33" s="30"/>
    </row>
    <row r="34" spans="1:11" ht="14.25" customHeight="1" x14ac:dyDescent="0.15">
      <c r="A34" s="38"/>
      <c r="B34" s="22" t="s">
        <v>12</v>
      </c>
      <c r="C34" s="2">
        <v>15756</v>
      </c>
      <c r="D34" s="2">
        <v>8482</v>
      </c>
      <c r="E34" s="2">
        <v>1389</v>
      </c>
      <c r="F34" s="2">
        <v>1029</v>
      </c>
      <c r="G34" s="2">
        <v>100</v>
      </c>
      <c r="H34" s="2">
        <v>1386</v>
      </c>
      <c r="I34" s="2">
        <v>2772</v>
      </c>
      <c r="J34" s="2">
        <v>598</v>
      </c>
      <c r="K34" s="30"/>
    </row>
    <row r="35" spans="1:11" ht="14.25" customHeight="1" thickBot="1" x14ac:dyDescent="0.2">
      <c r="A35" s="39"/>
      <c r="B35" s="23" t="s">
        <v>13</v>
      </c>
      <c r="C35" s="15">
        <v>18994</v>
      </c>
      <c r="D35" s="15">
        <v>10548</v>
      </c>
      <c r="E35" s="15">
        <v>1776</v>
      </c>
      <c r="F35" s="15">
        <v>1300</v>
      </c>
      <c r="G35" s="15">
        <v>86</v>
      </c>
      <c r="H35" s="15">
        <v>1586</v>
      </c>
      <c r="I35" s="15">
        <v>2994</v>
      </c>
      <c r="J35" s="15">
        <v>704</v>
      </c>
      <c r="K35" s="30"/>
    </row>
    <row r="36" spans="1:11" ht="14.25" customHeight="1" x14ac:dyDescent="0.15">
      <c r="A36" s="37">
        <v>9</v>
      </c>
      <c r="B36" s="21" t="s">
        <v>14</v>
      </c>
      <c r="C36" s="18">
        <v>20986</v>
      </c>
      <c r="D36" s="18">
        <v>11957</v>
      </c>
      <c r="E36" s="18">
        <v>2077</v>
      </c>
      <c r="F36" s="18">
        <v>1523</v>
      </c>
      <c r="G36" s="18">
        <v>123</v>
      </c>
      <c r="H36" s="18">
        <v>1604</v>
      </c>
      <c r="I36" s="18">
        <v>2919</v>
      </c>
      <c r="J36" s="18">
        <v>783</v>
      </c>
      <c r="K36" s="30"/>
    </row>
    <row r="37" spans="1:11" ht="14.25" customHeight="1" x14ac:dyDescent="0.15">
      <c r="A37" s="38"/>
      <c r="B37" s="22" t="s">
        <v>11</v>
      </c>
      <c r="C37" s="2">
        <v>34629</v>
      </c>
      <c r="D37" s="2">
        <v>18924</v>
      </c>
      <c r="E37" s="2">
        <v>3165</v>
      </c>
      <c r="F37" s="2">
        <v>2317</v>
      </c>
      <c r="G37" s="2">
        <v>187</v>
      </c>
      <c r="H37" s="2">
        <v>2979</v>
      </c>
      <c r="I37" s="2">
        <v>5757</v>
      </c>
      <c r="J37" s="2">
        <v>1300</v>
      </c>
      <c r="K37" s="30"/>
    </row>
    <row r="38" spans="1:11" ht="14.25" customHeight="1" x14ac:dyDescent="0.15">
      <c r="A38" s="38"/>
      <c r="B38" s="22" t="s">
        <v>12</v>
      </c>
      <c r="C38" s="2">
        <v>15705</v>
      </c>
      <c r="D38" s="2">
        <v>8433</v>
      </c>
      <c r="E38" s="2">
        <v>1388</v>
      </c>
      <c r="F38" s="2">
        <v>1024</v>
      </c>
      <c r="G38" s="2">
        <v>101</v>
      </c>
      <c r="H38" s="2">
        <v>1389</v>
      </c>
      <c r="I38" s="2">
        <v>2773</v>
      </c>
      <c r="J38" s="2">
        <v>597</v>
      </c>
      <c r="K38" s="30"/>
    </row>
    <row r="39" spans="1:11" ht="14.25" customHeight="1" thickBot="1" x14ac:dyDescent="0.2">
      <c r="A39" s="39"/>
      <c r="B39" s="23" t="s">
        <v>13</v>
      </c>
      <c r="C39" s="15">
        <v>18924</v>
      </c>
      <c r="D39" s="15">
        <v>10491</v>
      </c>
      <c r="E39" s="15">
        <v>1777</v>
      </c>
      <c r="F39" s="15">
        <v>1293</v>
      </c>
      <c r="G39" s="15">
        <v>86</v>
      </c>
      <c r="H39" s="15">
        <v>1590</v>
      </c>
      <c r="I39" s="15">
        <v>2984</v>
      </c>
      <c r="J39" s="15">
        <v>703</v>
      </c>
      <c r="K39" s="30"/>
    </row>
    <row r="40" spans="1:11" ht="14.25" customHeight="1" x14ac:dyDescent="0.15">
      <c r="A40" s="37">
        <v>10</v>
      </c>
      <c r="B40" s="21" t="s">
        <v>14</v>
      </c>
      <c r="C40" s="18">
        <v>20939</v>
      </c>
      <c r="D40" s="18">
        <v>11938</v>
      </c>
      <c r="E40" s="18">
        <v>2071</v>
      </c>
      <c r="F40" s="18">
        <v>1517</v>
      </c>
      <c r="G40" s="18">
        <v>121</v>
      </c>
      <c r="H40" s="18">
        <v>1600</v>
      </c>
      <c r="I40" s="18">
        <v>2910</v>
      </c>
      <c r="J40" s="19">
        <v>782</v>
      </c>
      <c r="K40" s="30"/>
    </row>
    <row r="41" spans="1:11" ht="14.25" customHeight="1" x14ac:dyDescent="0.15">
      <c r="A41" s="38"/>
      <c r="B41" s="22" t="s">
        <v>11</v>
      </c>
      <c r="C41" s="2">
        <v>34549</v>
      </c>
      <c r="D41" s="2">
        <v>18898</v>
      </c>
      <c r="E41" s="2">
        <v>3159</v>
      </c>
      <c r="F41" s="2">
        <v>2306</v>
      </c>
      <c r="G41" s="2">
        <v>184</v>
      </c>
      <c r="H41" s="2">
        <v>2974</v>
      </c>
      <c r="I41" s="2">
        <v>5731</v>
      </c>
      <c r="J41" s="11">
        <v>1297</v>
      </c>
      <c r="K41" s="30"/>
    </row>
    <row r="42" spans="1:11" ht="14.25" customHeight="1" x14ac:dyDescent="0.15">
      <c r="A42" s="38"/>
      <c r="B42" s="22" t="s">
        <v>12</v>
      </c>
      <c r="C42" s="2">
        <v>15660</v>
      </c>
      <c r="D42" s="2">
        <v>8414</v>
      </c>
      <c r="E42" s="2">
        <v>1388</v>
      </c>
      <c r="F42" s="2">
        <v>1018</v>
      </c>
      <c r="G42" s="2">
        <v>99</v>
      </c>
      <c r="H42" s="2">
        <v>1389</v>
      </c>
      <c r="I42" s="2">
        <v>2759</v>
      </c>
      <c r="J42" s="10">
        <v>593</v>
      </c>
      <c r="K42" s="30"/>
    </row>
    <row r="43" spans="1:11" ht="14.25" customHeight="1" thickBot="1" x14ac:dyDescent="0.2">
      <c r="A43" s="39"/>
      <c r="B43" s="23" t="s">
        <v>13</v>
      </c>
      <c r="C43" s="15">
        <v>18889</v>
      </c>
      <c r="D43" s="15">
        <v>10484</v>
      </c>
      <c r="E43" s="15">
        <v>1771</v>
      </c>
      <c r="F43" s="15">
        <v>1288</v>
      </c>
      <c r="G43" s="15">
        <v>85</v>
      </c>
      <c r="H43" s="15">
        <v>1585</v>
      </c>
      <c r="I43" s="15">
        <v>2972</v>
      </c>
      <c r="J43" s="20">
        <v>704</v>
      </c>
      <c r="K43" s="30"/>
    </row>
    <row r="44" spans="1:11" ht="14.25" customHeight="1" x14ac:dyDescent="0.15">
      <c r="A44" s="37">
        <v>11</v>
      </c>
      <c r="B44" s="25" t="s">
        <v>14</v>
      </c>
      <c r="C44" s="18">
        <v>20935</v>
      </c>
      <c r="D44" s="18">
        <v>11929</v>
      </c>
      <c r="E44" s="18">
        <v>2079</v>
      </c>
      <c r="F44" s="18">
        <v>1518</v>
      </c>
      <c r="G44" s="18">
        <v>124</v>
      </c>
      <c r="H44" s="18">
        <v>1603</v>
      </c>
      <c r="I44" s="18">
        <v>2909</v>
      </c>
      <c r="J44" s="31">
        <v>773</v>
      </c>
    </row>
    <row r="45" spans="1:11" ht="14.25" customHeight="1" x14ac:dyDescent="0.15">
      <c r="A45" s="38"/>
      <c r="B45" s="26" t="s">
        <v>11</v>
      </c>
      <c r="C45" s="2">
        <v>34493</v>
      </c>
      <c r="D45" s="2">
        <v>18858</v>
      </c>
      <c r="E45" s="2">
        <v>3163</v>
      </c>
      <c r="F45" s="2">
        <v>2302</v>
      </c>
      <c r="G45" s="2">
        <v>186</v>
      </c>
      <c r="H45" s="2">
        <v>2975</v>
      </c>
      <c r="I45" s="2">
        <v>5723</v>
      </c>
      <c r="J45" s="2">
        <v>1286</v>
      </c>
    </row>
    <row r="46" spans="1:11" ht="14.25" customHeight="1" x14ac:dyDescent="0.15">
      <c r="A46" s="38"/>
      <c r="B46" s="26" t="s">
        <v>12</v>
      </c>
      <c r="C46" s="2">
        <v>15642</v>
      </c>
      <c r="D46" s="2">
        <v>8403</v>
      </c>
      <c r="E46" s="2">
        <v>1392</v>
      </c>
      <c r="F46" s="2">
        <v>1016</v>
      </c>
      <c r="G46" s="2">
        <v>100</v>
      </c>
      <c r="H46" s="2">
        <v>1388</v>
      </c>
      <c r="I46" s="2">
        <v>2754</v>
      </c>
      <c r="J46" s="2">
        <v>589</v>
      </c>
    </row>
    <row r="47" spans="1:11" ht="14.25" customHeight="1" thickBot="1" x14ac:dyDescent="0.2">
      <c r="A47" s="39"/>
      <c r="B47" s="27" t="s">
        <v>13</v>
      </c>
      <c r="C47" s="15">
        <v>18851</v>
      </c>
      <c r="D47" s="15">
        <v>10455</v>
      </c>
      <c r="E47" s="15">
        <v>1771</v>
      </c>
      <c r="F47" s="15">
        <v>1286</v>
      </c>
      <c r="G47" s="15">
        <v>86</v>
      </c>
      <c r="H47" s="15">
        <v>1587</v>
      </c>
      <c r="I47" s="15">
        <v>2969</v>
      </c>
      <c r="J47" s="15">
        <v>697</v>
      </c>
    </row>
    <row r="48" spans="1:11" ht="14.25" customHeight="1" x14ac:dyDescent="0.15">
      <c r="A48" s="40">
        <v>12</v>
      </c>
      <c r="B48" s="28" t="s">
        <v>14</v>
      </c>
      <c r="C48" s="8">
        <v>20923</v>
      </c>
      <c r="D48" s="8">
        <v>11927</v>
      </c>
      <c r="E48" s="8">
        <v>2074</v>
      </c>
      <c r="F48" s="8">
        <v>1516</v>
      </c>
      <c r="G48" s="8">
        <v>125</v>
      </c>
      <c r="H48" s="8">
        <v>1606</v>
      </c>
      <c r="I48" s="8">
        <v>2907</v>
      </c>
      <c r="J48" s="8">
        <v>768</v>
      </c>
    </row>
    <row r="49" spans="1:10" ht="14.25" customHeight="1" x14ac:dyDescent="0.15">
      <c r="A49" s="38"/>
      <c r="B49" s="4" t="s">
        <v>11</v>
      </c>
      <c r="C49" s="2">
        <v>34433</v>
      </c>
      <c r="D49" s="2">
        <v>18832</v>
      </c>
      <c r="E49" s="2">
        <v>3150</v>
      </c>
      <c r="F49" s="2">
        <v>2300</v>
      </c>
      <c r="G49" s="2">
        <v>187</v>
      </c>
      <c r="H49" s="2">
        <v>2974</v>
      </c>
      <c r="I49" s="2">
        <v>5712</v>
      </c>
      <c r="J49" s="2">
        <v>1278</v>
      </c>
    </row>
    <row r="50" spans="1:10" ht="14.25" customHeight="1" x14ac:dyDescent="0.15">
      <c r="A50" s="38"/>
      <c r="B50" s="4" t="s">
        <v>12</v>
      </c>
      <c r="C50" s="2">
        <v>15614</v>
      </c>
      <c r="D50" s="2">
        <v>8393</v>
      </c>
      <c r="E50" s="2">
        <v>1384</v>
      </c>
      <c r="F50" s="2">
        <v>1019</v>
      </c>
      <c r="G50" s="2">
        <v>101</v>
      </c>
      <c r="H50" s="2">
        <v>1389</v>
      </c>
      <c r="I50" s="2">
        <v>2746</v>
      </c>
      <c r="J50" s="2">
        <v>582</v>
      </c>
    </row>
    <row r="51" spans="1:10" ht="14.25" customHeight="1" x14ac:dyDescent="0.15">
      <c r="A51" s="38"/>
      <c r="B51" s="4" t="s">
        <v>13</v>
      </c>
      <c r="C51" s="2">
        <v>18819</v>
      </c>
      <c r="D51" s="2">
        <v>10439</v>
      </c>
      <c r="E51" s="2">
        <v>1766</v>
      </c>
      <c r="F51" s="2">
        <v>1281</v>
      </c>
      <c r="G51" s="2">
        <v>86</v>
      </c>
      <c r="H51" s="2">
        <v>1585</v>
      </c>
      <c r="I51" s="2">
        <v>2966</v>
      </c>
      <c r="J51" s="2">
        <v>696</v>
      </c>
    </row>
    <row r="52" spans="1:10" ht="14.25" customHeight="1" x14ac:dyDescent="0.15">
      <c r="A52" s="3"/>
      <c r="B52" s="3"/>
      <c r="C52" s="9"/>
      <c r="D52" s="9"/>
      <c r="E52" s="9"/>
      <c r="F52" s="9"/>
      <c r="G52" s="9"/>
      <c r="H52" s="9"/>
      <c r="I52" s="33" t="s">
        <v>15</v>
      </c>
      <c r="J52" s="33"/>
    </row>
    <row r="53" spans="1:10" ht="14.25" customHeight="1" x14ac:dyDescent="0.15">
      <c r="A53" s="3"/>
      <c r="C53" s="9"/>
      <c r="D53" s="9"/>
      <c r="E53" s="9"/>
      <c r="F53" s="9"/>
      <c r="G53" s="9"/>
      <c r="H53" s="9"/>
      <c r="I53" s="5"/>
      <c r="J53" s="5"/>
    </row>
    <row r="54" spans="1:10" ht="15" customHeight="1" x14ac:dyDescent="0.15">
      <c r="I54" s="5"/>
      <c r="J54" s="5"/>
    </row>
  </sheetData>
  <mergeCells count="15">
    <mergeCell ref="A16:A19"/>
    <mergeCell ref="A44:A47"/>
    <mergeCell ref="A48:A51"/>
    <mergeCell ref="I52:J52"/>
    <mergeCell ref="A20:A23"/>
    <mergeCell ref="A24:A27"/>
    <mergeCell ref="A28:A31"/>
    <mergeCell ref="A32:A35"/>
    <mergeCell ref="A36:A39"/>
    <mergeCell ref="A40:A43"/>
    <mergeCell ref="A1:J1"/>
    <mergeCell ref="I2:J2"/>
    <mergeCell ref="A4:A7"/>
    <mergeCell ref="A8:A11"/>
    <mergeCell ref="A12:A1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AT2065</dc:creator>
  <cp:lastModifiedBy>atami</cp:lastModifiedBy>
  <cp:lastPrinted>2022-11-15T01:21:36Z</cp:lastPrinted>
  <dcterms:created xsi:type="dcterms:W3CDTF">2007-02-06T01:38:40Z</dcterms:created>
  <dcterms:modified xsi:type="dcterms:W3CDTF">2023-01-17T00:31:50Z</dcterms:modified>
</cp:coreProperties>
</file>